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keting Overview" sheetId="1" r:id="rId4"/>
  </sheets>
  <definedNames/>
  <calcPr/>
</workbook>
</file>

<file path=xl/sharedStrings.xml><?xml version="1.0" encoding="utf-8"?>
<sst xmlns="http://schemas.openxmlformats.org/spreadsheetml/2006/main" count="40" uniqueCount="38">
  <si>
    <t xml:space="preserve"> 2020 MARKETING BUDGET PLAN</t>
  </si>
  <si>
    <t>Budget</t>
  </si>
  <si>
    <t>Remaining</t>
  </si>
  <si>
    <t>Forecast</t>
  </si>
  <si>
    <t>GOAL</t>
  </si>
  <si>
    <t>BUDGET</t>
  </si>
  <si>
    <t>EXPENSE</t>
  </si>
  <si>
    <t>Year</t>
  </si>
  <si>
    <t>Quarter</t>
  </si>
  <si>
    <t>Q1</t>
  </si>
  <si>
    <t>Q2</t>
  </si>
  <si>
    <t>Q3</t>
  </si>
  <si>
    <t>Q4</t>
  </si>
  <si>
    <t>YEAR END TOTAL</t>
  </si>
  <si>
    <t>REMAINING</t>
  </si>
  <si>
    <t>$$$</t>
  </si>
  <si>
    <t>%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</si>
  <si>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</si>
  <si>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</si>
  <si>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</si>
  <si>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</si>
  <si>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</si>
  <si>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</si>
  <si>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</si>
  <si>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</si>
  <si>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</si>
  <si>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</si>
  <si>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 xml:space="preserve">NOVEMBER </t>
  </si>
  <si>
    <t xml:space="preserve">DECEMBER </t>
  </si>
  <si>
    <t>BRANDING</t>
  </si>
  <si>
    <t>SPONSORSHIPS</t>
  </si>
  <si>
    <t>DIGITAL MARKETING</t>
  </si>
  <si>
    <t xml:space="preserve">COMMUNITY EVENTS </t>
  </si>
  <si>
    <t>DIRECT MARKETING / SALES</t>
  </si>
  <si>
    <t>INTERNET LEADS</t>
  </si>
  <si>
    <t>REFERRALS</t>
  </si>
  <si>
    <t>DIRECT MAIL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</si>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</sst>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0.0%"/>
  </numFmts>
  <fonts count="15">
    <font>
      <sz val="10.0"/>
      <color rgb="FF000000"/>
      <name val="Arial"/>
    </font>
    <font>
      <b/>
      <color theme="1"/>
      <name val="Arial"/>
    </font>
    <font>
      <b/>
      <sz val="28.0"/>
      <color theme="4"/>
      <name val="Arial"/>
    </font>
    <font>
      <color theme="1"/>
      <name val="Arial"/>
    </font>
    <font>
      <sz val="14.0"/>
      <color theme="0"/>
      <name val="Arial"/>
    </font>
    <font/>
    <font>
      <b/>
      <sz val="12.0"/>
      <color rgb="FF000000"/>
      <name val="Avenir"/>
    </font>
    <font>
      <b/>
      <sz val="14.0"/>
      <color rgb="FFFFFFFF"/>
      <name val="Avenir"/>
    </font>
    <font>
      <color rgb="FFFFFFFF"/>
      <name val="Arial"/>
    </font>
    <font>
      <sz val="14.0"/>
      <color theme="1"/>
      <name val="Arial"/>
    </font>
    <font>
      <b/>
      <sz val="12.0"/>
      <color rgb="FFFFFFFF"/>
      <name val="Avenir"/>
    </font>
    <font>
      <b/>
      <sz val="12.0"/>
      <color theme="1"/>
      <name val="Avenir"/>
    </font>
    <font>
      <b/>
      <sz val="18.0"/>
      <color rgb="FFFFFFFF"/>
      <name val="Avenir"/>
    </font>
    <font>
      <sz val="18.0"/>
      <color rgb="FFFFFFFF"/>
      <name val="Arial"/>
    </font>
    <font>
      <name val="Arial"/>
    </font>
  </fonts>
  <fills count="12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EFEFEF"/>
        <bgColor rgb="FFEFEFEF"/>
      </patternFill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9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bottom style="thin">
        <color rgb="FF666666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2" numFmtId="164" xfId="0" applyAlignment="1" applyBorder="1" applyFont="1" applyNumberFormat="1">
      <alignment shrinkToFit="0" vertical="center" wrapText="0"/>
    </xf>
    <xf borderId="1" fillId="0" fontId="1" numFmtId="0" xfId="0" applyAlignment="1" applyBorder="1" applyFont="1">
      <alignment horizontal="center" readingOrder="0" vertical="center"/>
    </xf>
    <xf borderId="1" fillId="0" fontId="3" numFmtId="0" xfId="0" applyBorder="1" applyFont="1"/>
    <xf borderId="2" fillId="0" fontId="3" numFmtId="0" xfId="0" applyBorder="1" applyFont="1"/>
    <xf borderId="0" fillId="0" fontId="3" numFmtId="0" xfId="0" applyFont="1"/>
    <xf borderId="1" fillId="0" fontId="3" numFmtId="164" xfId="0" applyAlignment="1" applyBorder="1" applyFont="1" applyNumberFormat="1">
      <alignment vertical="bottom"/>
    </xf>
    <xf borderId="1" fillId="0" fontId="3" numFmtId="9" xfId="0" applyAlignment="1" applyBorder="1" applyFont="1" applyNumberFormat="1">
      <alignment vertical="bottom"/>
    </xf>
    <xf borderId="2" fillId="0" fontId="4" numFmtId="0" xfId="0" applyBorder="1" applyFont="1"/>
    <xf borderId="3" fillId="0" fontId="5" numFmtId="0" xfId="0" applyBorder="1" applyFont="1"/>
    <xf borderId="1" fillId="0" fontId="6" numFmtId="164" xfId="0" applyAlignment="1" applyBorder="1" applyFont="1" applyNumberFormat="1">
      <alignment horizontal="center" vertical="bottom"/>
    </xf>
    <xf borderId="2" fillId="0" fontId="6" numFmtId="164" xfId="0" applyAlignment="1" applyBorder="1" applyFont="1" applyNumberFormat="1">
      <alignment horizontal="center" readingOrder="0" vertical="bottom"/>
    </xf>
    <xf borderId="0" fillId="0" fontId="3" numFmtId="164" xfId="0" applyAlignment="1" applyFont="1" applyNumberFormat="1">
      <alignment vertical="bottom"/>
    </xf>
    <xf borderId="1" fillId="2" fontId="7" numFmtId="164" xfId="0" applyAlignment="1" applyBorder="1" applyFill="1" applyFont="1" applyNumberFormat="1">
      <alignment horizontal="center" shrinkToFit="0" wrapText="1"/>
    </xf>
    <xf borderId="2" fillId="0" fontId="1" numFmtId="0" xfId="0" applyAlignment="1" applyBorder="1" applyFont="1">
      <alignment horizontal="center" readingOrder="0" vertical="bottom"/>
    </xf>
    <xf borderId="2" fillId="0" fontId="1" numFmtId="0" xfId="0" applyAlignment="1" applyBorder="1" applyFont="1">
      <alignment horizontal="center" vertical="bottom"/>
    </xf>
    <xf borderId="4" fillId="0" fontId="5" numFmtId="0" xfId="0" applyBorder="1" applyFont="1"/>
    <xf borderId="2" fillId="0" fontId="1" numFmtId="0" xfId="0" applyAlignment="1" applyBorder="1" applyFont="1">
      <alignment vertical="bottom"/>
    </xf>
    <xf borderId="5" fillId="3" fontId="8" numFmtId="164" xfId="0" applyBorder="1" applyFill="1" applyFont="1" applyNumberFormat="1"/>
    <xf borderId="5" fillId="2" fontId="7" numFmtId="164" xfId="0" applyAlignment="1" applyBorder="1" applyFont="1" applyNumberFormat="1">
      <alignment horizontal="center" shrinkToFit="0" wrapText="1"/>
    </xf>
    <xf borderId="6" fillId="4" fontId="3" numFmtId="164" xfId="0" applyAlignment="1" applyBorder="1" applyFill="1" applyFont="1" applyNumberFormat="1">
      <alignment vertical="bottom"/>
    </xf>
    <xf borderId="2" fillId="0" fontId="3" numFmtId="0" xfId="0" applyAlignment="1" applyBorder="1" applyFont="1">
      <alignment horizontal="center" readingOrder="0" vertical="bottom"/>
    </xf>
    <xf borderId="2" fillId="0" fontId="3" numFmtId="0" xfId="0" applyAlignment="1" applyBorder="1" applyFont="1">
      <alignment horizontal="center" vertical="bottom"/>
    </xf>
    <xf borderId="2" fillId="0" fontId="3" numFmtId="0" xfId="0" applyAlignment="1" applyBorder="1" applyFont="1">
      <alignment readingOrder="0" vertical="bottom"/>
    </xf>
    <xf borderId="2" fillId="0" fontId="3" numFmtId="0" xfId="0" applyAlignment="1" applyBorder="1" applyFont="1">
      <alignment vertical="bottom"/>
    </xf>
    <xf borderId="7" fillId="0" fontId="5" numFmtId="0" xfId="0" applyBorder="1" applyFont="1"/>
    <xf borderId="8" fillId="0" fontId="5" numFmtId="0" xfId="0" applyBorder="1" applyFont="1"/>
    <xf borderId="5" fillId="2" fontId="7" numFmtId="164" xfId="0" applyAlignment="1" applyBorder="1" applyFont="1" applyNumberFormat="1">
      <alignment horizontal="center" shrinkToFit="0" vertical="center" wrapText="1"/>
    </xf>
    <xf borderId="2" fillId="2" fontId="7" numFmtId="164" xfId="0" applyAlignment="1" applyBorder="1" applyFont="1" applyNumberFormat="1">
      <alignment horizontal="center" shrinkToFit="0" wrapText="1"/>
    </xf>
    <xf borderId="2" fillId="5" fontId="7" numFmtId="164" xfId="0" applyAlignment="1" applyBorder="1" applyFill="1" applyFont="1" applyNumberFormat="1">
      <alignment horizontal="center" shrinkToFit="0" wrapText="1"/>
    </xf>
    <xf borderId="2" fillId="6" fontId="7" numFmtId="164" xfId="0" applyAlignment="1" applyBorder="1" applyFill="1" applyFont="1" applyNumberFormat="1">
      <alignment horizontal="center" shrinkToFit="0" wrapText="1"/>
    </xf>
    <xf borderId="5" fillId="6" fontId="7" numFmtId="164" xfId="0" applyAlignment="1" applyBorder="1" applyFont="1" applyNumberFormat="1">
      <alignment horizontal="center" shrinkToFit="0" wrapText="1"/>
    </xf>
    <xf borderId="5" fillId="3" fontId="7" numFmtId="164" xfId="0" applyAlignment="1" applyBorder="1" applyFont="1" applyNumberFormat="1">
      <alignment horizontal="center" shrinkToFit="0" vertical="center" wrapText="1"/>
    </xf>
    <xf borderId="6" fillId="7" fontId="9" numFmtId="164" xfId="0" applyAlignment="1" applyBorder="1" applyFill="1" applyFont="1" applyNumberFormat="1">
      <alignment vertical="bottom"/>
    </xf>
    <xf borderId="0" fillId="0" fontId="9" numFmtId="164" xfId="0" applyAlignment="1" applyFont="1" applyNumberFormat="1">
      <alignment vertical="bottom"/>
    </xf>
    <xf borderId="1" fillId="2" fontId="10" numFmtId="164" xfId="0" applyAlignment="1" applyBorder="1" applyFont="1" applyNumberFormat="1">
      <alignment horizontal="center" shrinkToFit="0" vertical="bottom" wrapText="1"/>
    </xf>
    <xf borderId="1" fillId="2" fontId="10" numFmtId="9" xfId="0" applyAlignment="1" applyBorder="1" applyFont="1" applyNumberFormat="1">
      <alignment horizontal="center" shrinkToFit="0" vertical="bottom" wrapText="1"/>
    </xf>
    <xf borderId="1" fillId="8" fontId="11" numFmtId="164" xfId="0" applyAlignment="1" applyBorder="1" applyFill="1" applyFont="1" applyNumberFormat="1">
      <alignment horizontal="center" shrinkToFit="0" vertical="bottom" wrapText="1"/>
    </xf>
    <xf borderId="1" fillId="9" fontId="11" numFmtId="164" xfId="0" applyAlignment="1" applyBorder="1" applyFill="1" applyFont="1" applyNumberFormat="1">
      <alignment horizontal="center" shrinkToFit="0" vertical="bottom" wrapText="1"/>
    </xf>
    <xf borderId="1" fillId="3" fontId="11" numFmtId="164" xfId="0" applyAlignment="1" applyBorder="1" applyFont="1" applyNumberFormat="1">
      <alignment horizontal="center" shrinkToFit="0" vertical="bottom" wrapText="1"/>
    </xf>
    <xf borderId="1" fillId="5" fontId="12" numFmtId="164" xfId="0" applyAlignment="1" applyBorder="1" applyFont="1" applyNumberFormat="1">
      <alignment shrinkToFit="0" wrapText="1"/>
    </xf>
    <xf borderId="1" fillId="5" fontId="13" numFmtId="164" xfId="0" applyAlignment="1" applyBorder="1" applyFont="1" applyNumberFormat="1">
      <alignment horizontal="center"/>
    </xf>
    <xf borderId="1" fillId="5" fontId="13" numFmtId="9" xfId="0" applyAlignment="1" applyBorder="1" applyFont="1" applyNumberFormat="1">
      <alignment horizontal="center"/>
    </xf>
    <xf borderId="2" fillId="5" fontId="13" numFmtId="164" xfId="0" applyBorder="1" applyFont="1" applyNumberFormat="1"/>
    <xf borderId="0" fillId="0" fontId="13" numFmtId="164" xfId="0" applyFont="1" applyNumberFormat="1"/>
    <xf borderId="1" fillId="10" fontId="11" numFmtId="164" xfId="0" applyAlignment="1" applyBorder="1" applyFill="1" applyFont="1" applyNumberFormat="1">
      <alignment shrinkToFit="0" vertical="bottom" wrapText="1"/>
    </xf>
    <xf borderId="1" fillId="10" fontId="3" numFmtId="164" xfId="0" applyAlignment="1" applyBorder="1" applyFont="1" applyNumberFormat="1">
      <alignment horizontal="center" vertical="bottom"/>
    </xf>
    <xf borderId="1" fillId="10" fontId="3" numFmtId="9" xfId="0" applyAlignment="1" applyBorder="1" applyFont="1" applyNumberFormat="1">
      <alignment horizontal="center" vertical="bottom"/>
    </xf>
    <xf borderId="1" fillId="10" fontId="11" numFmtId="164" xfId="0" applyAlignment="1" applyBorder="1" applyFont="1" applyNumberFormat="1">
      <alignment horizontal="center" vertical="bottom"/>
    </xf>
    <xf borderId="2" fillId="10" fontId="3" numFmtId="164" xfId="0" applyAlignment="1" applyBorder="1" applyFont="1" applyNumberFormat="1">
      <alignment vertical="bottom"/>
    </xf>
    <xf borderId="0" fillId="0" fontId="14" numFmtId="164" xfId="0" applyAlignment="1" applyFont="1" applyNumberFormat="1">
      <alignment vertical="bottom"/>
    </xf>
    <xf borderId="1" fillId="11" fontId="3" numFmtId="164" xfId="0" applyAlignment="1" applyBorder="1" applyFill="1" applyFont="1" applyNumberFormat="1">
      <alignment vertical="bottom"/>
    </xf>
    <xf borderId="1" fillId="11" fontId="3" numFmtId="164" xfId="0" applyAlignment="1" applyBorder="1" applyFont="1" applyNumberFormat="1">
      <alignment horizontal="center" vertical="bottom"/>
    </xf>
    <xf borderId="1" fillId="11" fontId="3" numFmtId="165" xfId="0" applyAlignment="1" applyBorder="1" applyFont="1" applyNumberFormat="1">
      <alignment horizontal="center" vertical="bottom"/>
    </xf>
    <xf borderId="2" fillId="11" fontId="3" numFmtId="164" xfId="0" applyAlignment="1" applyBorder="1" applyFont="1" applyNumberFormat="1">
      <alignment vertical="bottom"/>
    </xf>
    <xf borderId="1" fillId="11" fontId="3" numFmtId="9" xfId="0" applyAlignment="1" applyBorder="1" applyFont="1" applyNumberFormat="1">
      <alignment horizontal="center" vertical="bottom"/>
    </xf>
    <xf borderId="1" fillId="6" fontId="10" numFmtId="164" xfId="0" applyAlignment="1" applyBorder="1" applyFont="1" applyNumberFormat="1">
      <alignment shrinkToFit="0" vertical="bottom" wrapText="1"/>
    </xf>
    <xf borderId="1" fillId="6" fontId="10" numFmtId="164" xfId="0" applyAlignment="1" applyBorder="1" applyFont="1" applyNumberFormat="1">
      <alignment horizontal="center" shrinkToFit="0" vertical="bottom" wrapText="1"/>
    </xf>
    <xf borderId="1" fillId="6" fontId="8" numFmtId="9" xfId="0" applyAlignment="1" applyBorder="1" applyFont="1" applyNumberFormat="1">
      <alignment horizontal="center" vertical="bottom"/>
    </xf>
    <xf borderId="1" fillId="6" fontId="10" numFmtId="164" xfId="0" applyAlignment="1" applyBorder="1" applyFont="1" applyNumberFormat="1">
      <alignment horizontal="center" vertical="bottom"/>
    </xf>
    <xf borderId="2" fillId="6" fontId="8" numFmtId="164" xfId="0" applyAlignment="1" applyBorder="1" applyFont="1" applyNumberFormat="1">
      <alignment vertical="bottom"/>
    </xf>
    <xf borderId="0" fillId="0" fontId="8" numFmtId="164" xfId="0" applyAlignment="1" applyFont="1" applyNumberFormat="1">
      <alignment vertical="bottom"/>
    </xf>
    <xf borderId="1" fillId="9" fontId="3" numFmtId="164" xfId="0" applyAlignment="1" applyBorder="1" applyFont="1" applyNumberFormat="1">
      <alignment vertical="bottom"/>
    </xf>
    <xf borderId="1" fillId="9" fontId="3" numFmtId="164" xfId="0" applyAlignment="1" applyBorder="1" applyFont="1" applyNumberFormat="1">
      <alignment horizontal="center" vertical="bottom"/>
    </xf>
    <xf borderId="1" fillId="9" fontId="3" numFmtId="9" xfId="0" applyAlignment="1" applyBorder="1" applyFont="1" applyNumberFormat="1">
      <alignment horizontal="center" vertical="bottom"/>
    </xf>
    <xf borderId="2" fillId="9" fontId="3" numFmtId="164" xfId="0" applyAlignment="1" applyBorder="1" applyFont="1" applyNumberFormat="1">
      <alignment vertical="bottom"/>
    </xf>
    <xf borderId="1" fillId="4" fontId="11" numFmtId="164" xfId="0" applyAlignment="1" applyBorder="1" applyFont="1" applyNumberFormat="1">
      <alignment shrinkToFit="0" vertical="bottom" wrapText="1"/>
    </xf>
    <xf borderId="1" fillId="4" fontId="11" numFmtId="164" xfId="0" applyAlignment="1" applyBorder="1" applyFont="1" applyNumberFormat="1">
      <alignment horizontal="center" shrinkToFit="0" vertical="bottom" wrapText="1"/>
    </xf>
    <xf borderId="1" fillId="4" fontId="3" numFmtId="9" xfId="0" applyAlignment="1" applyBorder="1" applyFont="1" applyNumberFormat="1">
      <alignment horizontal="center" vertical="bottom"/>
    </xf>
    <xf borderId="1" fillId="4" fontId="3" numFmtId="164" xfId="0" applyAlignment="1" applyBorder="1" applyFont="1" applyNumberFormat="1">
      <alignment horizontal="center" vertical="bottom"/>
    </xf>
    <xf borderId="1" fillId="4" fontId="11" numFmtId="164" xfId="0" applyAlignment="1" applyBorder="1" applyFont="1" applyNumberFormat="1">
      <alignment horizontal="center" vertical="bottom"/>
    </xf>
    <xf borderId="2" fillId="4" fontId="3" numFmtId="164" xfId="0" applyAlignment="1" applyBorder="1" applyFont="1" applyNumberFormat="1">
      <alignment vertical="bottom"/>
    </xf>
    <xf borderId="1" fillId="7" fontId="3" numFmtId="164" xfId="0" applyAlignment="1" applyBorder="1" applyFont="1" applyNumberFormat="1">
      <alignment vertical="bottom"/>
    </xf>
    <xf borderId="1" fillId="7" fontId="3" numFmtId="164" xfId="0" applyAlignment="1" applyBorder="1" applyFont="1" applyNumberFormat="1">
      <alignment horizontal="center" vertical="bottom"/>
    </xf>
    <xf borderId="1" fillId="7" fontId="3" numFmtId="9" xfId="0" applyAlignment="1" applyBorder="1" applyFont="1" applyNumberFormat="1">
      <alignment horizontal="center" vertical="bottom"/>
    </xf>
    <xf borderId="2" fillId="7" fontId="3" numFmtId="164" xfId="0" applyAlignment="1" applyBorder="1" applyFont="1" applyNumberFormat="1">
      <alignment vertical="bottom"/>
    </xf>
    <xf borderId="1" fillId="5" fontId="12" numFmtId="164" xfId="0" applyAlignment="1" applyBorder="1" applyFont="1" applyNumberFormat="1">
      <alignment readingOrder="0" shrinkToFit="0" vertical="bottom" wrapText="1"/>
    </xf>
    <xf borderId="1" fillId="5" fontId="13" numFmtId="164" xfId="0" applyAlignment="1" applyBorder="1" applyFont="1" applyNumberFormat="1">
      <alignment horizontal="center" vertical="bottom"/>
    </xf>
    <xf borderId="1" fillId="5" fontId="13" numFmtId="9" xfId="0" applyAlignment="1" applyBorder="1" applyFont="1" applyNumberFormat="1">
      <alignment horizontal="center" vertical="bottom"/>
    </xf>
    <xf borderId="1" fillId="5" fontId="12" numFmtId="164" xfId="0" applyAlignment="1" applyBorder="1" applyFont="1" applyNumberFormat="1">
      <alignment horizontal="center" vertical="bottom"/>
    </xf>
    <xf borderId="2" fillId="5" fontId="13" numFmtId="164" xfId="0" applyAlignment="1" applyBorder="1" applyFont="1" applyNumberFormat="1">
      <alignment vertical="bottom"/>
    </xf>
    <xf borderId="0" fillId="0" fontId="13" numFmtId="164" xfId="0" applyAlignment="1" applyFont="1" applyNumberFormat="1">
      <alignment vertical="bottom"/>
    </xf>
    <xf borderId="1" fillId="2" fontId="10" numFmtId="164" xfId="0" applyAlignment="1" applyBorder="1" applyFont="1" applyNumberFormat="1">
      <alignment shrinkToFit="0" vertical="bottom" wrapText="1"/>
    </xf>
    <xf borderId="1" fillId="2" fontId="8" numFmtId="164" xfId="0" applyAlignment="1" applyBorder="1" applyFont="1" applyNumberFormat="1">
      <alignment horizontal="center" vertical="bottom"/>
    </xf>
    <xf borderId="1" fillId="2" fontId="8" numFmtId="9" xfId="0" applyAlignment="1" applyBorder="1" applyFont="1" applyNumberFormat="1">
      <alignment horizontal="center" vertical="bottom"/>
    </xf>
    <xf borderId="1" fillId="2" fontId="10" numFmtId="164" xfId="0" applyAlignment="1" applyBorder="1" applyFont="1" applyNumberFormat="1">
      <alignment horizontal="center" vertical="bottom"/>
    </xf>
    <xf borderId="2" fillId="2" fontId="8" numFmtId="164" xfId="0" applyAlignment="1" applyBorder="1" applyFont="1" applyNumberFormat="1">
      <alignment vertical="bottom"/>
    </xf>
    <xf borderId="1" fillId="3" fontId="14" numFmtId="164" xfId="0" applyAlignment="1" applyBorder="1" applyFont="1" applyNumberFormat="1">
      <alignment vertical="bottom"/>
    </xf>
    <xf borderId="1" fillId="3" fontId="14" numFmtId="164" xfId="0" applyAlignment="1" applyBorder="1" applyFont="1" applyNumberFormat="1">
      <alignment horizontal="center" vertical="bottom"/>
    </xf>
    <xf borderId="1" fillId="3" fontId="14" numFmtId="9" xfId="0" applyAlignment="1" applyBorder="1" applyFont="1" applyNumberFormat="1">
      <alignment horizontal="center" vertical="bottom"/>
    </xf>
    <xf borderId="2" fillId="3" fontId="14" numFmtId="164" xfId="0" applyAlignment="1" applyBorder="1" applyFont="1" applyNumberFormat="1">
      <alignment vertical="bottom"/>
    </xf>
    <xf borderId="1" fillId="4" fontId="11" numFmtId="9" xfId="0" applyAlignment="1" applyBorder="1" applyFont="1" applyNumberFormat="1">
      <alignment horizontal="center" shrinkToFit="0" vertical="bottom" wrapText="1"/>
    </xf>
    <xf borderId="2" fillId="4" fontId="3" numFmtId="164" xfId="0" applyAlignment="1" applyBorder="1" applyFont="1" applyNumberFormat="1">
      <alignment horizontal="center" vertical="bottom"/>
    </xf>
    <xf borderId="0" fillId="0" fontId="14" numFmtId="164" xfId="0" applyAlignment="1" applyFont="1" applyNumberFormat="1">
      <alignment horizontal="center" vertical="bottom"/>
    </xf>
    <xf borderId="2" fillId="0" fontId="3" numFmtId="164" xfId="0" applyAlignment="1" applyBorder="1" applyFont="1" applyNumberFormat="1">
      <alignment vertical="bottom"/>
    </xf>
    <xf borderId="5" fillId="0" fontId="3" numFmtId="164" xfId="0" applyAlignment="1" applyBorder="1" applyFont="1" applyNumberFormat="1">
      <alignment vertical="bottom"/>
    </xf>
    <xf borderId="5" fillId="0" fontId="3" numFmtId="9" xfId="0" applyAlignment="1" applyBorder="1" applyFont="1" applyNumberFormat="1">
      <alignment vertical="bottom"/>
    </xf>
    <xf borderId="6" fillId="0" fontId="3" numFmtId="164" xfId="0" applyAlignment="1" applyBorder="1" applyFont="1" applyNumberFormat="1">
      <alignment vertical="bottom"/>
    </xf>
    <xf borderId="0" fillId="0" fontId="3" numFmtId="9" xfId="0" applyAlignment="1" applyFont="1" applyNumberFormat="1">
      <alignment vertical="bottom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3">
    <dxf>
      <font>
        <color rgb="FF57BB8A"/>
      </font>
      <fill>
        <patternFill patternType="none"/>
      </fill>
      <border/>
    </dxf>
    <dxf>
      <font>
        <color rgb="FFE61801"/>
      </font>
      <fill>
        <patternFill patternType="none"/>
      </fill>
      <border/>
    </dxf>
    <dxf>
      <font>
        <color rgb="FFE77B25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867150" cy="809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434343"/>
      </a:dk1>
      <a:lt1>
        <a:srgbClr val="FFFFFF"/>
      </a:lt1>
      <a:dk2>
        <a:srgbClr val="434343"/>
      </a:dk2>
      <a:lt2>
        <a:srgbClr val="FFFFFF"/>
      </a:lt2>
      <a:accent1>
        <a:srgbClr val="0DA5DA"/>
      </a:accent1>
      <a:accent2>
        <a:srgbClr val="E77B25"/>
      </a:accent2>
      <a:accent3>
        <a:srgbClr val="FBBC04"/>
      </a:accent3>
      <a:accent4>
        <a:srgbClr val="88C5DA"/>
      </a:accent4>
      <a:accent5>
        <a:srgbClr val="D9D9D9"/>
      </a:accent5>
      <a:accent6>
        <a:srgbClr val="F3F3F3"/>
      </a:accent6>
      <a:hlink>
        <a:srgbClr val="E77B25"/>
      </a:hlink>
      <a:folHlink>
        <a:srgbClr val="E77B25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58.0"/>
    <col customWidth="1" min="2" max="2" width="22.86"/>
    <col customWidth="1" min="3" max="3" width="20.29"/>
    <col customWidth="1" min="4" max="4" width="20.86"/>
    <col customWidth="1" min="5" max="5" width="22.57"/>
    <col customWidth="1" min="6" max="6" width="13.57"/>
    <col customWidth="1" min="7" max="7" width="15.43"/>
    <col customWidth="1" min="8" max="8" width="20.86"/>
    <col customWidth="1" min="9" max="9" width="25.0"/>
    <col customWidth="1" min="18" max="18" width="20.29"/>
    <col customWidth="1" min="19" max="19" width="23.86"/>
  </cols>
  <sheetData>
    <row r="1" ht="117.0" customHeight="1">
      <c r="A1" s="1"/>
      <c r="B1" s="2"/>
      <c r="C1" s="3" t="s">
        <v>0</v>
      </c>
      <c r="D1" s="2"/>
      <c r="E1" s="2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7"/>
      <c r="V1" s="7"/>
      <c r="W1" s="7"/>
      <c r="X1" s="7"/>
      <c r="Y1" s="7"/>
    </row>
    <row r="2">
      <c r="B2" s="8"/>
      <c r="C2" s="9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10"/>
      <c r="P2" s="11"/>
      <c r="Q2" s="8"/>
      <c r="R2" s="12" t="s">
        <v>1</v>
      </c>
      <c r="S2" s="12" t="s">
        <v>2</v>
      </c>
      <c r="T2" s="13" t="s">
        <v>3</v>
      </c>
      <c r="U2" s="14"/>
      <c r="V2" s="14"/>
      <c r="W2" s="14"/>
      <c r="X2" s="14"/>
      <c r="Y2" s="14"/>
      <c r="Z2" s="14"/>
      <c r="AA2" s="14"/>
      <c r="AB2" s="14"/>
      <c r="AC2" s="14"/>
    </row>
    <row r="3">
      <c r="A3" s="15" t="s">
        <v>4</v>
      </c>
      <c r="B3" s="16"/>
      <c r="C3" s="11"/>
      <c r="D3" s="16"/>
      <c r="E3" s="11"/>
      <c r="F3" s="17"/>
      <c r="G3" s="18"/>
      <c r="H3" s="11"/>
      <c r="I3" s="16"/>
      <c r="J3" s="18"/>
      <c r="K3" s="11"/>
      <c r="L3" s="19"/>
      <c r="M3" s="18"/>
      <c r="N3" s="11"/>
      <c r="O3" s="19"/>
      <c r="P3" s="18"/>
      <c r="Q3" s="11"/>
      <c r="R3" s="20"/>
      <c r="S3" s="21">
        <f>S8+S12+S16+S21+S25+S29</f>
        <v>0</v>
      </c>
      <c r="T3" s="22"/>
      <c r="U3" s="14"/>
      <c r="V3" s="14"/>
      <c r="W3" s="14"/>
      <c r="X3" s="14"/>
      <c r="Y3" s="14"/>
      <c r="Z3" s="14"/>
      <c r="AA3" s="14"/>
      <c r="AB3" s="14"/>
      <c r="AC3" s="14"/>
    </row>
    <row r="4">
      <c r="A4" s="15" t="s">
        <v>5</v>
      </c>
      <c r="B4" s="23"/>
      <c r="C4" s="18"/>
      <c r="D4" s="18"/>
      <c r="E4" s="11"/>
      <c r="F4" s="24"/>
      <c r="G4" s="18"/>
      <c r="H4" s="11"/>
      <c r="I4" s="25"/>
      <c r="J4" s="18"/>
      <c r="K4" s="11"/>
      <c r="L4" s="26"/>
      <c r="M4" s="18"/>
      <c r="N4" s="11"/>
      <c r="O4" s="26"/>
      <c r="P4" s="18"/>
      <c r="Q4" s="11"/>
      <c r="R4" s="27"/>
      <c r="S4" s="27"/>
      <c r="T4" s="28"/>
      <c r="U4" s="14"/>
      <c r="V4" s="14"/>
      <c r="W4" s="14"/>
      <c r="X4" s="14"/>
      <c r="Y4" s="14"/>
      <c r="Z4" s="14"/>
      <c r="AA4" s="14"/>
      <c r="AB4" s="14"/>
      <c r="AC4" s="14"/>
    </row>
    <row r="5">
      <c r="A5" s="29" t="s">
        <v>6</v>
      </c>
      <c r="B5" s="30" t="s">
        <v>7</v>
      </c>
      <c r="C5" s="11"/>
      <c r="D5" s="30" t="s">
        <v>8</v>
      </c>
      <c r="E5" s="11"/>
      <c r="F5" s="31" t="s">
        <v>9</v>
      </c>
      <c r="G5" s="18"/>
      <c r="H5" s="11"/>
      <c r="I5" s="32" t="s">
        <v>10</v>
      </c>
      <c r="J5" s="18"/>
      <c r="K5" s="11"/>
      <c r="L5" s="31" t="s">
        <v>11</v>
      </c>
      <c r="M5" s="18"/>
      <c r="N5" s="11"/>
      <c r="O5" s="30" t="s">
        <v>12</v>
      </c>
      <c r="P5" s="18"/>
      <c r="Q5" s="11"/>
      <c r="R5" s="33" t="s">
        <v>13</v>
      </c>
      <c r="S5" s="34" t="s">
        <v>14</v>
      </c>
      <c r="T5" s="35"/>
      <c r="U5" s="36"/>
      <c r="V5" s="36"/>
      <c r="W5" s="36"/>
      <c r="X5" s="36"/>
      <c r="Y5" s="36"/>
      <c r="Z5" s="36"/>
      <c r="AA5" s="36"/>
      <c r="AB5" s="36"/>
      <c r="AC5" s="36"/>
    </row>
    <row r="6">
      <c r="A6" s="27"/>
      <c r="B6" s="37" t="s">
        <v>15</v>
      </c>
      <c r="C6" s="38" t="s">
        <v>16</v>
      </c>
      <c r="D6" s="37" t="s">
        <v>15</v>
      </c>
      <c r="E6" s="38" t="s">
        <v>16</v>
      </c>
      <c r="F6" s="39" t="s">
        <v>17</v>
      </c>
      <c r="G6" s="39" t="s">
        <v>18</v>
      </c>
      <c r="H6" s="39" t="s">
        <v>19</v>
      </c>
      <c r="I6" s="40" t="s">
        <v>20</v>
      </c>
      <c r="J6" s="40" t="s">
        <v>21</v>
      </c>
      <c r="K6" s="40" t="s">
        <v>22</v>
      </c>
      <c r="L6" s="39" t="s">
        <v>23</v>
      </c>
      <c r="M6" s="39" t="s">
        <v>24</v>
      </c>
      <c r="N6" s="39" t="s">
        <v>25</v>
      </c>
      <c r="O6" s="41" t="s">
        <v>26</v>
      </c>
      <c r="P6" s="41" t="s">
        <v>27</v>
      </c>
      <c r="Q6" s="41" t="s">
        <v>28</v>
      </c>
      <c r="R6" s="27"/>
      <c r="S6" s="27"/>
      <c r="T6" s="28"/>
      <c r="U6" s="14"/>
      <c r="V6" s="14"/>
      <c r="W6" s="14"/>
      <c r="X6" s="14"/>
      <c r="Y6" s="14"/>
      <c r="Z6" s="14"/>
      <c r="AA6" s="14"/>
      <c r="AB6" s="14"/>
      <c r="AC6" s="14"/>
    </row>
    <row r="7">
      <c r="A7" s="42" t="s">
        <v>29</v>
      </c>
      <c r="B7" s="43"/>
      <c r="C7" s="44"/>
      <c r="D7" s="43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5"/>
      <c r="U7" s="46"/>
      <c r="V7" s="46"/>
      <c r="W7" s="46"/>
      <c r="X7" s="46"/>
      <c r="Y7" s="46"/>
      <c r="Z7" s="46"/>
      <c r="AA7" s="46"/>
      <c r="AB7" s="46"/>
      <c r="AC7" s="46"/>
    </row>
    <row r="8">
      <c r="A8" s="47" t="s">
        <v>30</v>
      </c>
      <c r="B8" s="48"/>
      <c r="C8" s="49"/>
      <c r="D8" s="48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50">
        <f>B8-R8</f>
        <v>0</v>
      </c>
      <c r="T8" s="51"/>
      <c r="U8" s="52"/>
      <c r="V8" s="52"/>
      <c r="W8" s="52"/>
      <c r="X8" s="52"/>
      <c r="Y8" s="52"/>
      <c r="Z8" s="52"/>
      <c r="AA8" s="52"/>
      <c r="AB8" s="52"/>
      <c r="AC8" s="52"/>
    </row>
    <row r="9">
      <c r="A9" s="53"/>
      <c r="B9" s="54"/>
      <c r="C9" s="55"/>
      <c r="D9" s="54"/>
      <c r="E9" s="55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6"/>
      <c r="U9" s="52"/>
      <c r="V9" s="52"/>
      <c r="W9" s="52"/>
      <c r="X9" s="52"/>
      <c r="Y9" s="52"/>
      <c r="Z9" s="52"/>
      <c r="AA9" s="52"/>
      <c r="AB9" s="52"/>
      <c r="AC9" s="52"/>
    </row>
    <row r="10">
      <c r="A10" s="53"/>
      <c r="B10" s="54"/>
      <c r="C10" s="57"/>
      <c r="D10" s="54"/>
      <c r="E10" s="57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6"/>
      <c r="U10" s="52"/>
      <c r="V10" s="52"/>
      <c r="W10" s="52"/>
      <c r="X10" s="52"/>
      <c r="Y10" s="52"/>
      <c r="Z10" s="52"/>
      <c r="AA10" s="52"/>
      <c r="AB10" s="52"/>
      <c r="AC10" s="52"/>
    </row>
    <row r="11">
      <c r="A11" s="53"/>
      <c r="B11" s="54"/>
      <c r="C11" s="57"/>
      <c r="D11" s="54"/>
      <c r="E11" s="57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6"/>
      <c r="U11" s="52"/>
      <c r="V11" s="52"/>
      <c r="W11" s="52"/>
      <c r="X11" s="52"/>
      <c r="Y11" s="52"/>
      <c r="Z11" s="52"/>
      <c r="AA11" s="52"/>
      <c r="AB11" s="52"/>
      <c r="AC11" s="52"/>
    </row>
    <row r="12">
      <c r="A12" s="58" t="s">
        <v>31</v>
      </c>
      <c r="B12" s="59">
        <f>C12*B4</f>
        <v>0</v>
      </c>
      <c r="C12" s="60"/>
      <c r="D12" s="59">
        <f>B12/4</f>
        <v>0</v>
      </c>
      <c r="E12" s="60"/>
      <c r="F12" s="59">
        <f t="shared" ref="F12:Q12" si="1">SUM(F13:F15)</f>
        <v>0</v>
      </c>
      <c r="G12" s="59">
        <f t="shared" si="1"/>
        <v>0</v>
      </c>
      <c r="H12" s="59">
        <f t="shared" si="1"/>
        <v>0</v>
      </c>
      <c r="I12" s="59">
        <f t="shared" si="1"/>
        <v>0</v>
      </c>
      <c r="J12" s="59">
        <f t="shared" si="1"/>
        <v>0</v>
      </c>
      <c r="K12" s="59">
        <f t="shared" si="1"/>
        <v>0</v>
      </c>
      <c r="L12" s="59">
        <f t="shared" si="1"/>
        <v>0</v>
      </c>
      <c r="M12" s="59">
        <f t="shared" si="1"/>
        <v>0</v>
      </c>
      <c r="N12" s="59">
        <f t="shared" si="1"/>
        <v>0</v>
      </c>
      <c r="O12" s="59">
        <f t="shared" si="1"/>
        <v>0</v>
      </c>
      <c r="P12" s="59">
        <f t="shared" si="1"/>
        <v>0</v>
      </c>
      <c r="Q12" s="59">
        <f t="shared" si="1"/>
        <v>0</v>
      </c>
      <c r="R12" s="61">
        <f>SUM(F12:Q12)</f>
        <v>0</v>
      </c>
      <c r="S12" s="61">
        <f>B12-R12</f>
        <v>0</v>
      </c>
      <c r="T12" s="62"/>
      <c r="U12" s="63"/>
      <c r="V12" s="63"/>
      <c r="W12" s="63"/>
      <c r="X12" s="63"/>
      <c r="Y12" s="63"/>
      <c r="Z12" s="63"/>
      <c r="AA12" s="63"/>
      <c r="AB12" s="63"/>
      <c r="AC12" s="63"/>
    </row>
    <row r="13">
      <c r="A13" s="64"/>
      <c r="B13" s="65"/>
      <c r="C13" s="66"/>
      <c r="D13" s="65"/>
      <c r="E13" s="66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7"/>
      <c r="U13" s="52"/>
      <c r="V13" s="52"/>
      <c r="W13" s="52"/>
      <c r="X13" s="52"/>
      <c r="Y13" s="52"/>
      <c r="Z13" s="52"/>
      <c r="AA13" s="52"/>
      <c r="AB13" s="52"/>
      <c r="AC13" s="52"/>
    </row>
    <row r="14">
      <c r="A14" s="64"/>
      <c r="B14" s="65"/>
      <c r="C14" s="66"/>
      <c r="D14" s="65"/>
      <c r="E14" s="66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7"/>
      <c r="U14" s="52"/>
      <c r="V14" s="52"/>
      <c r="W14" s="52"/>
      <c r="X14" s="52"/>
      <c r="Y14" s="52"/>
      <c r="Z14" s="52"/>
      <c r="AA14" s="52"/>
      <c r="AB14" s="52"/>
      <c r="AC14" s="52"/>
    </row>
    <row r="15">
      <c r="A15" s="64"/>
      <c r="B15" s="65"/>
      <c r="C15" s="66"/>
      <c r="D15" s="65"/>
      <c r="E15" s="66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7"/>
      <c r="U15" s="52"/>
      <c r="V15" s="52"/>
      <c r="W15" s="52"/>
      <c r="X15" s="52"/>
      <c r="Y15" s="52"/>
      <c r="Z15" s="52"/>
      <c r="AA15" s="52"/>
      <c r="AB15" s="52"/>
      <c r="AC15" s="52"/>
    </row>
    <row r="16">
      <c r="A16" s="68" t="s">
        <v>32</v>
      </c>
      <c r="B16" s="69">
        <f>C16*B4</f>
        <v>0</v>
      </c>
      <c r="C16" s="70"/>
      <c r="D16" s="69">
        <f>B16/4</f>
        <v>0</v>
      </c>
      <c r="E16" s="70" t="str">
        <f>C16</f>
        <v/>
      </c>
      <c r="F16" s="69">
        <f>SUM(F17:F19)</f>
        <v>0</v>
      </c>
      <c r="G16" s="71"/>
      <c r="H16" s="69">
        <f t="shared" ref="H16:Q16" si="2">SUM(H17:H19)</f>
        <v>0</v>
      </c>
      <c r="I16" s="69">
        <f t="shared" si="2"/>
        <v>0</v>
      </c>
      <c r="J16" s="71">
        <f t="shared" si="2"/>
        <v>0</v>
      </c>
      <c r="K16" s="69">
        <f t="shared" si="2"/>
        <v>0</v>
      </c>
      <c r="L16" s="69">
        <f t="shared" si="2"/>
        <v>0</v>
      </c>
      <c r="M16" s="71">
        <f t="shared" si="2"/>
        <v>0</v>
      </c>
      <c r="N16" s="69">
        <f t="shared" si="2"/>
        <v>0</v>
      </c>
      <c r="O16" s="69">
        <f t="shared" si="2"/>
        <v>0</v>
      </c>
      <c r="P16" s="71">
        <f t="shared" si="2"/>
        <v>0</v>
      </c>
      <c r="Q16" s="69">
        <f t="shared" si="2"/>
        <v>0</v>
      </c>
      <c r="R16" s="72">
        <f>SUM(F16:Q16)</f>
        <v>0</v>
      </c>
      <c r="S16" s="72">
        <f>B16-R16</f>
        <v>0</v>
      </c>
      <c r="T16" s="73"/>
      <c r="U16" s="52"/>
      <c r="V16" s="52"/>
      <c r="W16" s="52"/>
      <c r="X16" s="52"/>
      <c r="Y16" s="52"/>
      <c r="Z16" s="52"/>
      <c r="AA16" s="52"/>
      <c r="AB16" s="52"/>
      <c r="AC16" s="52"/>
    </row>
    <row r="17">
      <c r="A17" s="74"/>
      <c r="B17" s="75"/>
      <c r="C17" s="76"/>
      <c r="D17" s="75"/>
      <c r="E17" s="76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7"/>
      <c r="U17" s="52"/>
      <c r="V17" s="52"/>
      <c r="W17" s="52"/>
      <c r="X17" s="52"/>
      <c r="Y17" s="52"/>
      <c r="Z17" s="52"/>
      <c r="AA17" s="52"/>
      <c r="AB17" s="52"/>
      <c r="AC17" s="52"/>
    </row>
    <row r="18">
      <c r="A18" s="74"/>
      <c r="B18" s="75"/>
      <c r="C18" s="76"/>
      <c r="D18" s="75"/>
      <c r="E18" s="76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7"/>
      <c r="U18" s="52"/>
      <c r="V18" s="52"/>
      <c r="W18" s="52"/>
      <c r="X18" s="52"/>
      <c r="Y18" s="52"/>
      <c r="Z18" s="52"/>
      <c r="AA18" s="52"/>
      <c r="AB18" s="52"/>
      <c r="AC18" s="52"/>
    </row>
    <row r="19">
      <c r="A19" s="74"/>
      <c r="B19" s="75"/>
      <c r="C19" s="76"/>
      <c r="D19" s="75"/>
      <c r="E19" s="76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7"/>
      <c r="U19" s="52"/>
      <c r="V19" s="52"/>
      <c r="W19" s="52"/>
      <c r="X19" s="52"/>
      <c r="Y19" s="52"/>
      <c r="Z19" s="52"/>
      <c r="AA19" s="52"/>
      <c r="AB19" s="52"/>
      <c r="AC19" s="52"/>
    </row>
    <row r="20">
      <c r="A20" s="78" t="s">
        <v>33</v>
      </c>
      <c r="B20" s="79"/>
      <c r="C20" s="80"/>
      <c r="D20" s="79"/>
      <c r="E20" s="80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81"/>
      <c r="S20" s="81"/>
      <c r="T20" s="82"/>
      <c r="U20" s="83"/>
      <c r="V20" s="83"/>
      <c r="W20" s="83"/>
      <c r="X20" s="83"/>
      <c r="Y20" s="83"/>
      <c r="Z20" s="83"/>
      <c r="AA20" s="83"/>
      <c r="AB20" s="83"/>
      <c r="AC20" s="83"/>
    </row>
    <row r="21">
      <c r="A21" s="84" t="s">
        <v>34</v>
      </c>
      <c r="B21" s="85">
        <f>C21*B4</f>
        <v>0</v>
      </c>
      <c r="C21" s="86"/>
      <c r="D21" s="85">
        <f>B21/4</f>
        <v>0</v>
      </c>
      <c r="E21" s="86" t="str">
        <f>C21</f>
        <v/>
      </c>
      <c r="F21" s="85">
        <f t="shared" ref="F21:Q21" si="3">SUM(F22:F24)</f>
        <v>0</v>
      </c>
      <c r="G21" s="85">
        <f t="shared" si="3"/>
        <v>0</v>
      </c>
      <c r="H21" s="85">
        <f t="shared" si="3"/>
        <v>0</v>
      </c>
      <c r="I21" s="85">
        <f t="shared" si="3"/>
        <v>0</v>
      </c>
      <c r="J21" s="85">
        <f t="shared" si="3"/>
        <v>0</v>
      </c>
      <c r="K21" s="85">
        <f t="shared" si="3"/>
        <v>0</v>
      </c>
      <c r="L21" s="85">
        <f t="shared" si="3"/>
        <v>0</v>
      </c>
      <c r="M21" s="85">
        <f t="shared" si="3"/>
        <v>0</v>
      </c>
      <c r="N21" s="85">
        <f t="shared" si="3"/>
        <v>0</v>
      </c>
      <c r="O21" s="85">
        <f t="shared" si="3"/>
        <v>0</v>
      </c>
      <c r="P21" s="85">
        <f t="shared" si="3"/>
        <v>0</v>
      </c>
      <c r="Q21" s="85">
        <f t="shared" si="3"/>
        <v>0</v>
      </c>
      <c r="R21" s="87">
        <f>SUM(F21:Q21)</f>
        <v>0</v>
      </c>
      <c r="S21" s="87">
        <f>B21-R21</f>
        <v>0</v>
      </c>
      <c r="T21" s="88"/>
      <c r="U21" s="63"/>
      <c r="V21" s="63"/>
      <c r="W21" s="63"/>
      <c r="X21" s="63"/>
      <c r="Y21" s="63"/>
      <c r="Z21" s="63"/>
      <c r="AA21" s="63"/>
      <c r="AB21" s="63"/>
      <c r="AC21" s="63"/>
    </row>
    <row r="22">
      <c r="A22" s="89"/>
      <c r="B22" s="90"/>
      <c r="C22" s="91"/>
      <c r="D22" s="90"/>
      <c r="E22" s="91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2"/>
      <c r="U22" s="52"/>
      <c r="V22" s="52"/>
      <c r="W22" s="52"/>
      <c r="X22" s="52"/>
      <c r="Y22" s="52"/>
      <c r="Z22" s="52"/>
      <c r="AA22" s="52"/>
      <c r="AB22" s="52"/>
      <c r="AC22" s="52"/>
    </row>
    <row r="23">
      <c r="A23" s="89"/>
      <c r="B23" s="90"/>
      <c r="C23" s="91"/>
      <c r="D23" s="90"/>
      <c r="E23" s="91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2"/>
      <c r="U23" s="52"/>
      <c r="V23" s="52"/>
      <c r="W23" s="52"/>
      <c r="X23" s="52"/>
      <c r="Y23" s="52"/>
      <c r="Z23" s="52"/>
      <c r="AA23" s="52"/>
      <c r="AB23" s="52"/>
      <c r="AC23" s="52"/>
    </row>
    <row r="24">
      <c r="A24" s="89"/>
      <c r="B24" s="90"/>
      <c r="C24" s="91"/>
      <c r="D24" s="90"/>
      <c r="E24" s="91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2"/>
      <c r="U24" s="52"/>
      <c r="V24" s="52"/>
      <c r="W24" s="52"/>
      <c r="X24" s="52"/>
      <c r="Y24" s="52"/>
      <c r="Z24" s="52"/>
      <c r="AA24" s="52"/>
      <c r="AB24" s="52"/>
      <c r="AC24" s="52"/>
    </row>
    <row r="25">
      <c r="A25" s="68" t="s">
        <v>35</v>
      </c>
      <c r="B25" s="69">
        <f>E25*B4</f>
        <v>0</v>
      </c>
      <c r="C25" s="70"/>
      <c r="D25" s="69">
        <f>B25/4</f>
        <v>0</v>
      </c>
      <c r="E25" s="70" t="str">
        <f>C25</f>
        <v/>
      </c>
      <c r="F25" s="69">
        <f t="shared" ref="F25:Q25" si="4">SUM(F26:F28)</f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69">
        <f t="shared" si="4"/>
        <v>0</v>
      </c>
      <c r="K25" s="69">
        <f t="shared" si="4"/>
        <v>0</v>
      </c>
      <c r="L25" s="69">
        <f t="shared" si="4"/>
        <v>0</v>
      </c>
      <c r="M25" s="69">
        <f t="shared" si="4"/>
        <v>0</v>
      </c>
      <c r="N25" s="69">
        <f t="shared" si="4"/>
        <v>0</v>
      </c>
      <c r="O25" s="69">
        <f t="shared" si="4"/>
        <v>0</v>
      </c>
      <c r="P25" s="69">
        <f t="shared" si="4"/>
        <v>0</v>
      </c>
      <c r="Q25" s="69">
        <f t="shared" si="4"/>
        <v>0</v>
      </c>
      <c r="R25" s="72">
        <f>SUM(F25:Q25)</f>
        <v>0</v>
      </c>
      <c r="S25" s="72">
        <f>B25-R25</f>
        <v>0</v>
      </c>
      <c r="T25" s="73"/>
      <c r="U25" s="52"/>
      <c r="V25" s="52"/>
      <c r="W25" s="52"/>
      <c r="X25" s="52"/>
      <c r="Y25" s="52"/>
      <c r="Z25" s="52"/>
      <c r="AA25" s="52"/>
      <c r="AB25" s="52"/>
      <c r="AC25" s="52"/>
    </row>
    <row r="26">
      <c r="A26" s="74"/>
      <c r="B26" s="75"/>
      <c r="C26" s="76"/>
      <c r="D26" s="75"/>
      <c r="E26" s="76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7"/>
      <c r="U26" s="52"/>
      <c r="V26" s="52"/>
      <c r="W26" s="52"/>
      <c r="X26" s="52"/>
      <c r="Y26" s="52"/>
      <c r="Z26" s="52"/>
      <c r="AA26" s="52"/>
      <c r="AB26" s="52"/>
      <c r="AC26" s="52"/>
    </row>
    <row r="27">
      <c r="A27" s="74"/>
      <c r="B27" s="75"/>
      <c r="C27" s="76"/>
      <c r="D27" s="75"/>
      <c r="E27" s="76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7"/>
      <c r="U27" s="52"/>
      <c r="V27" s="52"/>
      <c r="W27" s="52"/>
      <c r="X27" s="52"/>
      <c r="Y27" s="52"/>
      <c r="Z27" s="52"/>
      <c r="AA27" s="52"/>
      <c r="AB27" s="52"/>
      <c r="AC27" s="52"/>
    </row>
    <row r="28">
      <c r="A28" s="74"/>
      <c r="B28" s="75"/>
      <c r="C28" s="76"/>
      <c r="D28" s="75"/>
      <c r="E28" s="76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7"/>
      <c r="U28" s="52"/>
      <c r="V28" s="52"/>
      <c r="W28" s="52"/>
      <c r="X28" s="52"/>
      <c r="Y28" s="52"/>
      <c r="Z28" s="52"/>
      <c r="AA28" s="52"/>
      <c r="AB28" s="52"/>
      <c r="AC28" s="52"/>
    </row>
    <row r="29">
      <c r="A29" s="58" t="s">
        <v>36</v>
      </c>
      <c r="B29" s="59">
        <f>C29*B4</f>
        <v>0</v>
      </c>
      <c r="C29" s="60"/>
      <c r="D29" s="59">
        <f>B29/4</f>
        <v>0</v>
      </c>
      <c r="E29" s="60" t="str">
        <f>C29</f>
        <v/>
      </c>
      <c r="F29" s="59">
        <f t="shared" ref="F29:Q29" si="5">SUM(F30:F32)</f>
        <v>0</v>
      </c>
      <c r="G29" s="59">
        <f t="shared" si="5"/>
        <v>0</v>
      </c>
      <c r="H29" s="59">
        <f t="shared" si="5"/>
        <v>0</v>
      </c>
      <c r="I29" s="59">
        <f t="shared" si="5"/>
        <v>0</v>
      </c>
      <c r="J29" s="59">
        <f t="shared" si="5"/>
        <v>0</v>
      </c>
      <c r="K29" s="59">
        <f t="shared" si="5"/>
        <v>0</v>
      </c>
      <c r="L29" s="59">
        <f t="shared" si="5"/>
        <v>0</v>
      </c>
      <c r="M29" s="59">
        <f t="shared" si="5"/>
        <v>0</v>
      </c>
      <c r="N29" s="59">
        <f t="shared" si="5"/>
        <v>0</v>
      </c>
      <c r="O29" s="59">
        <f t="shared" si="5"/>
        <v>0</v>
      </c>
      <c r="P29" s="59">
        <f t="shared" si="5"/>
        <v>0</v>
      </c>
      <c r="Q29" s="59">
        <f t="shared" si="5"/>
        <v>0</v>
      </c>
      <c r="R29" s="61">
        <f>SUM(F29:Q29)</f>
        <v>0</v>
      </c>
      <c r="S29" s="61">
        <f>B29-R29</f>
        <v>0</v>
      </c>
      <c r="T29" s="62"/>
      <c r="U29" s="63"/>
      <c r="V29" s="63"/>
      <c r="W29" s="63"/>
      <c r="X29" s="63"/>
      <c r="Y29" s="63"/>
      <c r="Z29" s="63"/>
      <c r="AA29" s="63"/>
      <c r="AB29" s="63"/>
      <c r="AC29" s="63"/>
    </row>
    <row r="30">
      <c r="A30" s="64"/>
      <c r="B30" s="65"/>
      <c r="C30" s="66"/>
      <c r="D30" s="65"/>
      <c r="E30" s="66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7"/>
      <c r="U30" s="52"/>
      <c r="V30" s="52"/>
      <c r="W30" s="52"/>
      <c r="X30" s="52"/>
      <c r="Y30" s="52"/>
      <c r="Z30" s="52"/>
      <c r="AA30" s="52"/>
      <c r="AB30" s="52"/>
      <c r="AC30" s="52"/>
    </row>
    <row r="31">
      <c r="A31" s="64"/>
      <c r="B31" s="65"/>
      <c r="C31" s="66"/>
      <c r="D31" s="65"/>
      <c r="E31" s="66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7"/>
      <c r="U31" s="52"/>
      <c r="V31" s="52"/>
      <c r="W31" s="52"/>
      <c r="X31" s="52"/>
      <c r="Y31" s="52"/>
      <c r="Z31" s="52"/>
      <c r="AA31" s="52"/>
      <c r="AB31" s="52"/>
      <c r="AC31" s="52"/>
    </row>
    <row r="32">
      <c r="A32" s="64"/>
      <c r="B32" s="65"/>
      <c r="C32" s="66"/>
      <c r="D32" s="65"/>
      <c r="E32" s="66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7"/>
      <c r="U32" s="52"/>
      <c r="V32" s="52"/>
      <c r="W32" s="52"/>
      <c r="X32" s="52"/>
      <c r="Y32" s="52"/>
      <c r="Z32" s="52"/>
      <c r="AA32" s="52"/>
      <c r="AB32" s="52"/>
      <c r="AC32" s="52"/>
    </row>
    <row r="33">
      <c r="A33" s="69" t="s">
        <v>37</v>
      </c>
      <c r="B33" s="71"/>
      <c r="C33" s="93">
        <f>SUM(C29+C25+C21+C16+C12+C8)</f>
        <v>0</v>
      </c>
      <c r="D33" s="93"/>
      <c r="E33" s="93">
        <f>SUM(E29+E25+E21+E16+E12+E8)</f>
        <v>0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94"/>
      <c r="U33" s="95"/>
      <c r="V33" s="95"/>
      <c r="W33" s="95"/>
      <c r="X33" s="95"/>
      <c r="Y33" s="95"/>
      <c r="Z33" s="95"/>
      <c r="AA33" s="95"/>
      <c r="AB33" s="95"/>
      <c r="AC33" s="95"/>
    </row>
    <row r="34">
      <c r="A34" s="8"/>
      <c r="B34" s="8"/>
      <c r="C34" s="9"/>
      <c r="D34" s="8"/>
      <c r="E34" s="9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96"/>
      <c r="U34" s="52"/>
      <c r="V34" s="52"/>
      <c r="W34" s="52"/>
      <c r="X34" s="52"/>
      <c r="Y34" s="52"/>
      <c r="Z34" s="52"/>
      <c r="AA34" s="52"/>
      <c r="AB34" s="52"/>
      <c r="AC34" s="52"/>
    </row>
    <row r="35">
      <c r="A35" s="8"/>
      <c r="B35" s="8"/>
      <c r="C35" s="9"/>
      <c r="D35" s="8"/>
      <c r="E35" s="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96"/>
      <c r="U35" s="14"/>
      <c r="V35" s="14"/>
      <c r="W35" s="14"/>
      <c r="X35" s="14"/>
      <c r="Y35" s="14"/>
      <c r="Z35" s="14"/>
      <c r="AA35" s="14"/>
      <c r="AB35" s="14"/>
      <c r="AC35" s="14"/>
    </row>
    <row r="36">
      <c r="A36" s="8"/>
      <c r="B36" s="8"/>
      <c r="C36" s="9"/>
      <c r="D36" s="8"/>
      <c r="E36" s="9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96"/>
      <c r="U36" s="14"/>
      <c r="V36" s="14"/>
      <c r="W36" s="14"/>
      <c r="X36" s="14"/>
      <c r="Y36" s="14"/>
      <c r="Z36" s="14"/>
      <c r="AA36" s="14"/>
      <c r="AB36" s="14"/>
      <c r="AC36" s="14"/>
    </row>
    <row r="37">
      <c r="A37" s="8"/>
      <c r="B37" s="8"/>
      <c r="C37" s="9"/>
      <c r="D37" s="8"/>
      <c r="E37" s="9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96"/>
      <c r="U37" s="14"/>
      <c r="V37" s="14"/>
      <c r="W37" s="14"/>
      <c r="X37" s="14"/>
      <c r="Y37" s="14"/>
      <c r="Z37" s="14"/>
      <c r="AA37" s="14"/>
      <c r="AB37" s="14"/>
      <c r="AC37" s="14"/>
    </row>
    <row r="38">
      <c r="A38" s="8"/>
      <c r="B38" s="8"/>
      <c r="C38" s="9"/>
      <c r="D38" s="8"/>
      <c r="E38" s="9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96"/>
      <c r="U38" s="14"/>
      <c r="V38" s="14"/>
      <c r="W38" s="14"/>
      <c r="X38" s="14"/>
      <c r="Y38" s="14"/>
      <c r="Z38" s="14"/>
      <c r="AA38" s="14"/>
      <c r="AB38" s="14"/>
      <c r="AC38" s="14"/>
    </row>
    <row r="39">
      <c r="A39" s="8"/>
      <c r="B39" s="8"/>
      <c r="C39" s="9"/>
      <c r="D39" s="8"/>
      <c r="E39" s="9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96"/>
      <c r="U39" s="14"/>
      <c r="V39" s="14"/>
      <c r="W39" s="14"/>
      <c r="X39" s="14"/>
      <c r="Y39" s="14"/>
      <c r="Z39" s="14"/>
      <c r="AA39" s="14"/>
      <c r="AB39" s="14"/>
      <c r="AC39" s="14"/>
    </row>
    <row r="40">
      <c r="A40" s="8"/>
      <c r="B40" s="8"/>
      <c r="C40" s="9"/>
      <c r="D40" s="8"/>
      <c r="E40" s="9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96"/>
      <c r="U40" s="14"/>
      <c r="V40" s="14"/>
      <c r="W40" s="14"/>
      <c r="X40" s="14"/>
      <c r="Y40" s="14"/>
      <c r="Z40" s="14"/>
      <c r="AA40" s="14"/>
      <c r="AB40" s="14"/>
      <c r="AC40" s="14"/>
    </row>
    <row r="41">
      <c r="A41" s="8"/>
      <c r="B41" s="8"/>
      <c r="C41" s="9"/>
      <c r="D41" s="8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96"/>
      <c r="U41" s="14"/>
      <c r="V41" s="14"/>
      <c r="W41" s="14"/>
      <c r="X41" s="14"/>
      <c r="Y41" s="14"/>
      <c r="Z41" s="14"/>
      <c r="AA41" s="14"/>
      <c r="AB41" s="14"/>
      <c r="AC41" s="14"/>
    </row>
    <row r="42">
      <c r="A42" s="8"/>
      <c r="B42" s="8"/>
      <c r="C42" s="9"/>
      <c r="D42" s="8"/>
      <c r="E42" s="9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96"/>
      <c r="U42" s="14"/>
      <c r="V42" s="14"/>
      <c r="W42" s="14"/>
      <c r="X42" s="14"/>
      <c r="Y42" s="14"/>
      <c r="Z42" s="14"/>
      <c r="AA42" s="14"/>
      <c r="AB42" s="14"/>
      <c r="AC42" s="14"/>
    </row>
    <row r="43">
      <c r="A43" s="8"/>
      <c r="B43" s="8"/>
      <c r="C43" s="9"/>
      <c r="D43" s="8"/>
      <c r="E43" s="9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96"/>
      <c r="U43" s="14"/>
      <c r="V43" s="14"/>
      <c r="W43" s="14"/>
      <c r="X43" s="14"/>
      <c r="Y43" s="14"/>
      <c r="Z43" s="14"/>
      <c r="AA43" s="14"/>
      <c r="AB43" s="14"/>
      <c r="AC43" s="14"/>
    </row>
    <row r="44">
      <c r="A44" s="8"/>
      <c r="B44" s="8"/>
      <c r="C44" s="9"/>
      <c r="D44" s="8"/>
      <c r="E44" s="9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96"/>
      <c r="U44" s="14"/>
      <c r="V44" s="14"/>
      <c r="W44" s="14"/>
      <c r="X44" s="14"/>
      <c r="Y44" s="14"/>
      <c r="Z44" s="14"/>
      <c r="AA44" s="14"/>
      <c r="AB44" s="14"/>
      <c r="AC44" s="14"/>
    </row>
    <row r="45">
      <c r="A45" s="8"/>
      <c r="B45" s="8"/>
      <c r="C45" s="9"/>
      <c r="D45" s="8"/>
      <c r="E45" s="9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96"/>
      <c r="U45" s="14"/>
      <c r="V45" s="14"/>
      <c r="W45" s="14"/>
      <c r="X45" s="14"/>
      <c r="Y45" s="14"/>
      <c r="Z45" s="14"/>
      <c r="AA45" s="14"/>
      <c r="AB45" s="14"/>
      <c r="AC45" s="14"/>
    </row>
    <row r="46">
      <c r="A46" s="8"/>
      <c r="B46" s="8"/>
      <c r="C46" s="9"/>
      <c r="D46" s="8"/>
      <c r="E46" s="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96"/>
      <c r="U46" s="14"/>
      <c r="V46" s="14"/>
      <c r="W46" s="14"/>
      <c r="X46" s="14"/>
      <c r="Y46" s="14"/>
      <c r="Z46" s="14"/>
      <c r="AA46" s="14"/>
      <c r="AB46" s="14"/>
      <c r="AC46" s="14"/>
    </row>
    <row r="47">
      <c r="A47" s="8"/>
      <c r="B47" s="8"/>
      <c r="C47" s="9"/>
      <c r="D47" s="8"/>
      <c r="E47" s="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96"/>
      <c r="U47" s="14"/>
      <c r="V47" s="14"/>
      <c r="W47" s="14"/>
      <c r="X47" s="14"/>
      <c r="Y47" s="14"/>
      <c r="Z47" s="14"/>
      <c r="AA47" s="14"/>
      <c r="AB47" s="14"/>
      <c r="AC47" s="14"/>
    </row>
    <row r="48">
      <c r="A48" s="8"/>
      <c r="B48" s="8"/>
      <c r="C48" s="9"/>
      <c r="D48" s="8"/>
      <c r="E48" s="9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6"/>
      <c r="U48" s="14"/>
      <c r="V48" s="14"/>
      <c r="W48" s="14"/>
      <c r="X48" s="14"/>
      <c r="Y48" s="14"/>
      <c r="Z48" s="14"/>
      <c r="AA48" s="14"/>
      <c r="AB48" s="14"/>
      <c r="AC48" s="14"/>
    </row>
    <row r="49">
      <c r="A49" s="8"/>
      <c r="B49" s="8"/>
      <c r="C49" s="9"/>
      <c r="D49" s="8"/>
      <c r="E49" s="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96"/>
      <c r="U49" s="14"/>
      <c r="V49" s="14"/>
      <c r="W49" s="14"/>
      <c r="X49" s="14"/>
      <c r="Y49" s="14"/>
      <c r="Z49" s="14"/>
      <c r="AA49" s="14"/>
      <c r="AB49" s="14"/>
      <c r="AC49" s="14"/>
    </row>
    <row r="50">
      <c r="A50" s="8"/>
      <c r="B50" s="8"/>
      <c r="C50" s="9"/>
      <c r="D50" s="8"/>
      <c r="E50" s="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96"/>
      <c r="U50" s="14"/>
      <c r="V50" s="14"/>
      <c r="W50" s="14"/>
      <c r="X50" s="14"/>
      <c r="Y50" s="14"/>
      <c r="Z50" s="14"/>
      <c r="AA50" s="14"/>
      <c r="AB50" s="14"/>
      <c r="AC50" s="14"/>
    </row>
    <row r="51">
      <c r="A51" s="8"/>
      <c r="B51" s="8"/>
      <c r="C51" s="9"/>
      <c r="D51" s="8"/>
      <c r="E51" s="9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96"/>
      <c r="U51" s="14"/>
      <c r="V51" s="14"/>
      <c r="W51" s="14"/>
      <c r="X51" s="14"/>
      <c r="Y51" s="14"/>
      <c r="Z51" s="14"/>
      <c r="AA51" s="14"/>
      <c r="AB51" s="14"/>
      <c r="AC51" s="14"/>
    </row>
    <row r="52">
      <c r="A52" s="8"/>
      <c r="B52" s="8"/>
      <c r="C52" s="9"/>
      <c r="D52" s="8"/>
      <c r="E52" s="9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96"/>
      <c r="U52" s="14"/>
      <c r="V52" s="14"/>
      <c r="W52" s="14"/>
      <c r="X52" s="14"/>
      <c r="Y52" s="14"/>
      <c r="Z52" s="14"/>
      <c r="AA52" s="14"/>
      <c r="AB52" s="14"/>
      <c r="AC52" s="14"/>
    </row>
    <row r="53">
      <c r="A53" s="8"/>
      <c r="B53" s="8"/>
      <c r="C53" s="9"/>
      <c r="D53" s="8"/>
      <c r="E53" s="9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96"/>
      <c r="U53" s="14"/>
      <c r="V53" s="14"/>
      <c r="W53" s="14"/>
      <c r="X53" s="14"/>
      <c r="Y53" s="14"/>
      <c r="Z53" s="14"/>
      <c r="AA53" s="14"/>
      <c r="AB53" s="14"/>
      <c r="AC53" s="14"/>
    </row>
    <row r="54">
      <c r="A54" s="8"/>
      <c r="B54" s="8"/>
      <c r="C54" s="9"/>
      <c r="D54" s="8"/>
      <c r="E54" s="9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96"/>
      <c r="U54" s="14"/>
      <c r="V54" s="14"/>
      <c r="W54" s="14"/>
      <c r="X54" s="14"/>
      <c r="Y54" s="14"/>
      <c r="Z54" s="14"/>
      <c r="AA54" s="14"/>
      <c r="AB54" s="14"/>
      <c r="AC54" s="14"/>
    </row>
    <row r="55">
      <c r="A55" s="8"/>
      <c r="B55" s="8"/>
      <c r="C55" s="9"/>
      <c r="D55" s="8"/>
      <c r="E55" s="9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96"/>
      <c r="U55" s="14"/>
      <c r="V55" s="14"/>
      <c r="W55" s="14"/>
      <c r="X55" s="14"/>
      <c r="Y55" s="14"/>
      <c r="Z55" s="14"/>
      <c r="AA55" s="14"/>
      <c r="AB55" s="14"/>
      <c r="AC55" s="14"/>
    </row>
    <row r="56">
      <c r="A56" s="8"/>
      <c r="B56" s="8"/>
      <c r="C56" s="9"/>
      <c r="D56" s="8"/>
      <c r="E56" s="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96"/>
      <c r="U56" s="14"/>
      <c r="V56" s="14"/>
      <c r="W56" s="14"/>
      <c r="X56" s="14"/>
      <c r="Y56" s="14"/>
      <c r="Z56" s="14"/>
      <c r="AA56" s="14"/>
      <c r="AB56" s="14"/>
      <c r="AC56" s="14"/>
    </row>
    <row r="57">
      <c r="A57" s="8"/>
      <c r="B57" s="8"/>
      <c r="C57" s="9"/>
      <c r="D57" s="8"/>
      <c r="E57" s="9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96"/>
      <c r="U57" s="14"/>
      <c r="V57" s="14"/>
      <c r="W57" s="14"/>
      <c r="X57" s="14"/>
      <c r="Y57" s="14"/>
      <c r="Z57" s="14"/>
      <c r="AA57" s="14"/>
      <c r="AB57" s="14"/>
      <c r="AC57" s="14"/>
    </row>
    <row r="58">
      <c r="A58" s="8"/>
      <c r="B58" s="8"/>
      <c r="C58" s="9"/>
      <c r="D58" s="8"/>
      <c r="E58" s="9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96"/>
      <c r="U58" s="14"/>
      <c r="V58" s="14"/>
      <c r="W58" s="14"/>
      <c r="X58" s="14"/>
      <c r="Y58" s="14"/>
      <c r="Z58" s="14"/>
      <c r="AA58" s="14"/>
      <c r="AB58" s="14"/>
      <c r="AC58" s="14"/>
    </row>
    <row r="59">
      <c r="A59" s="8"/>
      <c r="B59" s="8"/>
      <c r="C59" s="9"/>
      <c r="D59" s="8"/>
      <c r="E59" s="9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96"/>
      <c r="U59" s="14"/>
      <c r="V59" s="14"/>
      <c r="W59" s="14"/>
      <c r="X59" s="14"/>
      <c r="Y59" s="14"/>
      <c r="Z59" s="14"/>
      <c r="AA59" s="14"/>
      <c r="AB59" s="14"/>
      <c r="AC59" s="14"/>
    </row>
    <row r="60">
      <c r="A60" s="8"/>
      <c r="B60" s="8"/>
      <c r="C60" s="9"/>
      <c r="D60" s="8"/>
      <c r="E60" s="9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96"/>
      <c r="U60" s="14"/>
      <c r="V60" s="14"/>
      <c r="W60" s="14"/>
      <c r="X60" s="14"/>
      <c r="Y60" s="14"/>
      <c r="Z60" s="14"/>
      <c r="AA60" s="14"/>
      <c r="AB60" s="14"/>
      <c r="AC60" s="14"/>
    </row>
    <row r="61">
      <c r="A61" s="8"/>
      <c r="B61" s="8"/>
      <c r="C61" s="9"/>
      <c r="D61" s="8"/>
      <c r="E61" s="9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96"/>
      <c r="U61" s="14"/>
      <c r="V61" s="14"/>
      <c r="W61" s="14"/>
      <c r="X61" s="14"/>
      <c r="Y61" s="14"/>
      <c r="Z61" s="14"/>
      <c r="AA61" s="14"/>
      <c r="AB61" s="14"/>
      <c r="AC61" s="14"/>
    </row>
    <row r="62">
      <c r="A62" s="8"/>
      <c r="B62" s="8"/>
      <c r="C62" s="9"/>
      <c r="D62" s="8"/>
      <c r="E62" s="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96"/>
      <c r="U62" s="14"/>
      <c r="V62" s="14"/>
      <c r="W62" s="14"/>
      <c r="X62" s="14"/>
      <c r="Y62" s="14"/>
      <c r="Z62" s="14"/>
      <c r="AA62" s="14"/>
      <c r="AB62" s="14"/>
      <c r="AC62" s="14"/>
    </row>
    <row r="63">
      <c r="A63" s="8"/>
      <c r="B63" s="8"/>
      <c r="C63" s="9"/>
      <c r="D63" s="8"/>
      <c r="E63" s="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96"/>
      <c r="U63" s="14"/>
      <c r="V63" s="14"/>
      <c r="W63" s="14"/>
      <c r="X63" s="14"/>
      <c r="Y63" s="14"/>
      <c r="Z63" s="14"/>
      <c r="AA63" s="14"/>
      <c r="AB63" s="14"/>
      <c r="AC63" s="14"/>
    </row>
    <row r="64">
      <c r="A64" s="8"/>
      <c r="B64" s="8"/>
      <c r="C64" s="9"/>
      <c r="D64" s="8"/>
      <c r="E64" s="9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96"/>
      <c r="U64" s="14"/>
      <c r="V64" s="14"/>
      <c r="W64" s="14"/>
      <c r="X64" s="14"/>
      <c r="Y64" s="14"/>
      <c r="Z64" s="14"/>
      <c r="AA64" s="14"/>
      <c r="AB64" s="14"/>
      <c r="AC64" s="14"/>
    </row>
    <row r="65">
      <c r="A65" s="97"/>
      <c r="B65" s="97"/>
      <c r="C65" s="98"/>
      <c r="D65" s="97"/>
      <c r="E65" s="98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9"/>
      <c r="U65" s="14"/>
      <c r="V65" s="14"/>
      <c r="W65" s="14"/>
      <c r="X65" s="14"/>
      <c r="Y65" s="14"/>
      <c r="Z65" s="14"/>
      <c r="AA65" s="14"/>
      <c r="AB65" s="14"/>
      <c r="AC65" s="14"/>
    </row>
    <row r="66">
      <c r="A66" s="14"/>
      <c r="B66" s="14"/>
      <c r="C66" s="100"/>
      <c r="D66" s="14"/>
      <c r="E66" s="100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>
      <c r="A67" s="14"/>
      <c r="B67" s="14"/>
      <c r="C67" s="100"/>
      <c r="D67" s="14"/>
      <c r="E67" s="100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>
      <c r="A68" s="14"/>
      <c r="B68" s="14"/>
      <c r="C68" s="100"/>
      <c r="D68" s="14"/>
      <c r="E68" s="100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>
      <c r="A69" s="14"/>
      <c r="B69" s="14"/>
      <c r="C69" s="100"/>
      <c r="D69" s="14"/>
      <c r="E69" s="100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>
      <c r="A70" s="14"/>
      <c r="B70" s="14"/>
      <c r="C70" s="100"/>
      <c r="D70" s="14"/>
      <c r="E70" s="100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>
      <c r="A71" s="14"/>
      <c r="B71" s="14"/>
      <c r="C71" s="100"/>
      <c r="D71" s="14"/>
      <c r="E71" s="10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>
      <c r="A72" s="14"/>
      <c r="B72" s="14"/>
      <c r="C72" s="100"/>
      <c r="D72" s="14"/>
      <c r="E72" s="100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>
      <c r="A73" s="14"/>
      <c r="B73" s="14"/>
      <c r="C73" s="100"/>
      <c r="D73" s="14"/>
      <c r="E73" s="100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>
      <c r="A74" s="14"/>
      <c r="B74" s="14"/>
      <c r="C74" s="100"/>
      <c r="D74" s="14"/>
      <c r="E74" s="10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>
      <c r="A75" s="14"/>
      <c r="B75" s="14"/>
      <c r="C75" s="100"/>
      <c r="D75" s="14"/>
      <c r="E75" s="100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>
      <c r="A76" s="14"/>
      <c r="B76" s="14"/>
      <c r="C76" s="100"/>
      <c r="D76" s="14"/>
      <c r="E76" s="100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>
      <c r="A77" s="14"/>
      <c r="B77" s="14"/>
      <c r="C77" s="100"/>
      <c r="D77" s="14"/>
      <c r="E77" s="100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>
      <c r="A78" s="14"/>
      <c r="B78" s="14"/>
      <c r="C78" s="100"/>
      <c r="D78" s="14"/>
      <c r="E78" s="100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>
      <c r="A79" s="14"/>
      <c r="B79" s="14"/>
      <c r="C79" s="100"/>
      <c r="D79" s="14"/>
      <c r="E79" s="100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>
      <c r="A80" s="14"/>
      <c r="B80" s="14"/>
      <c r="C80" s="100"/>
      <c r="D80" s="14"/>
      <c r="E80" s="100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>
      <c r="A81" s="14"/>
      <c r="B81" s="14"/>
      <c r="C81" s="100"/>
      <c r="D81" s="14"/>
      <c r="E81" s="100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>
      <c r="A82" s="14"/>
      <c r="B82" s="14"/>
      <c r="C82" s="100"/>
      <c r="D82" s="14"/>
      <c r="E82" s="100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>
      <c r="A83" s="14"/>
      <c r="B83" s="14"/>
      <c r="C83" s="100"/>
      <c r="D83" s="14"/>
      <c r="E83" s="100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>
      <c r="A84" s="14"/>
      <c r="B84" s="14"/>
      <c r="C84" s="100"/>
      <c r="D84" s="14"/>
      <c r="E84" s="100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>
      <c r="A85" s="14"/>
      <c r="B85" s="14"/>
      <c r="C85" s="100"/>
      <c r="D85" s="14"/>
      <c r="E85" s="100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>
      <c r="A86" s="14"/>
      <c r="B86" s="14"/>
      <c r="C86" s="100"/>
      <c r="D86" s="14"/>
      <c r="E86" s="100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>
      <c r="A87" s="14"/>
      <c r="B87" s="14"/>
      <c r="C87" s="100"/>
      <c r="D87" s="14"/>
      <c r="E87" s="100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>
      <c r="A88" s="14"/>
      <c r="B88" s="14"/>
      <c r="C88" s="100"/>
      <c r="D88" s="14"/>
      <c r="E88" s="100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>
      <c r="A89" s="14"/>
      <c r="B89" s="14"/>
      <c r="C89" s="100"/>
      <c r="D89" s="14"/>
      <c r="E89" s="100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>
      <c r="A90" s="14"/>
      <c r="B90" s="14"/>
      <c r="C90" s="100"/>
      <c r="D90" s="14"/>
      <c r="E90" s="100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>
      <c r="A91" s="14"/>
      <c r="B91" s="14"/>
      <c r="C91" s="100"/>
      <c r="D91" s="14"/>
      <c r="E91" s="100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>
      <c r="A92" s="14"/>
      <c r="B92" s="14"/>
      <c r="C92" s="100"/>
      <c r="D92" s="14"/>
      <c r="E92" s="100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>
      <c r="A93" s="14"/>
      <c r="B93" s="14"/>
      <c r="C93" s="100"/>
      <c r="D93" s="14"/>
      <c r="E93" s="100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>
      <c r="A94" s="14"/>
      <c r="B94" s="14"/>
      <c r="C94" s="100"/>
      <c r="D94" s="14"/>
      <c r="E94" s="100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>
      <c r="A95" s="14"/>
      <c r="B95" s="14"/>
      <c r="C95" s="100"/>
      <c r="D95" s="14"/>
      <c r="E95" s="100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>
      <c r="A96" s="14"/>
      <c r="B96" s="14"/>
      <c r="C96" s="100"/>
      <c r="D96" s="14"/>
      <c r="E96" s="100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>
      <c r="A97" s="14"/>
      <c r="B97" s="14"/>
      <c r="C97" s="100"/>
      <c r="D97" s="14"/>
      <c r="E97" s="100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>
      <c r="A98" s="14"/>
      <c r="B98" s="14"/>
      <c r="C98" s="100"/>
      <c r="D98" s="14"/>
      <c r="E98" s="100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>
      <c r="A99" s="14"/>
      <c r="B99" s="14"/>
      <c r="C99" s="100"/>
      <c r="D99" s="14"/>
      <c r="E99" s="100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>
      <c r="A100" s="14"/>
      <c r="B100" s="14"/>
      <c r="C100" s="100"/>
      <c r="D100" s="14"/>
      <c r="E100" s="100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>
      <c r="A101" s="14"/>
      <c r="B101" s="14"/>
      <c r="C101" s="100"/>
      <c r="D101" s="14"/>
      <c r="E101" s="100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>
      <c r="A102" s="14"/>
      <c r="B102" s="14"/>
      <c r="C102" s="100"/>
      <c r="D102" s="14"/>
      <c r="E102" s="100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>
      <c r="A103" s="14"/>
      <c r="B103" s="14"/>
      <c r="C103" s="100"/>
      <c r="D103" s="14"/>
      <c r="E103" s="100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>
      <c r="A104" s="14"/>
      <c r="B104" s="14"/>
      <c r="C104" s="100"/>
      <c r="D104" s="14"/>
      <c r="E104" s="100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>
      <c r="A105" s="14"/>
      <c r="B105" s="14"/>
      <c r="C105" s="100"/>
      <c r="D105" s="14"/>
      <c r="E105" s="100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>
      <c r="A106" s="14"/>
      <c r="B106" s="14"/>
      <c r="C106" s="100"/>
      <c r="D106" s="14"/>
      <c r="E106" s="100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>
      <c r="A107" s="14"/>
      <c r="B107" s="14"/>
      <c r="C107" s="100"/>
      <c r="D107" s="14"/>
      <c r="E107" s="100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>
      <c r="A108" s="14"/>
      <c r="B108" s="14"/>
      <c r="C108" s="100"/>
      <c r="D108" s="14"/>
      <c r="E108" s="100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>
      <c r="A109" s="14"/>
      <c r="B109" s="14"/>
      <c r="C109" s="100"/>
      <c r="D109" s="14"/>
      <c r="E109" s="100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>
      <c r="A110" s="14"/>
      <c r="B110" s="14"/>
      <c r="C110" s="100"/>
      <c r="D110" s="14"/>
      <c r="E110" s="100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>
      <c r="A111" s="14"/>
      <c r="B111" s="14"/>
      <c r="C111" s="100"/>
      <c r="D111" s="14"/>
      <c r="E111" s="100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>
      <c r="A112" s="14"/>
      <c r="B112" s="14"/>
      <c r="C112" s="100"/>
      <c r="D112" s="14"/>
      <c r="E112" s="100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>
      <c r="A113" s="14"/>
      <c r="B113" s="14"/>
      <c r="C113" s="100"/>
      <c r="D113" s="14"/>
      <c r="E113" s="100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>
      <c r="A114" s="14"/>
      <c r="B114" s="14"/>
      <c r="C114" s="100"/>
      <c r="D114" s="14"/>
      <c r="E114" s="100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>
      <c r="A115" s="14"/>
      <c r="B115" s="14"/>
      <c r="C115" s="100"/>
      <c r="D115" s="14"/>
      <c r="E115" s="100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>
      <c r="A116" s="14"/>
      <c r="B116" s="14"/>
      <c r="C116" s="100"/>
      <c r="D116" s="14"/>
      <c r="E116" s="100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>
      <c r="A117" s="14"/>
      <c r="B117" s="14"/>
      <c r="C117" s="100"/>
      <c r="D117" s="14"/>
      <c r="E117" s="100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>
      <c r="A118" s="14"/>
      <c r="B118" s="14"/>
      <c r="C118" s="100"/>
      <c r="D118" s="14"/>
      <c r="E118" s="100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>
      <c r="A119" s="14"/>
      <c r="B119" s="14"/>
      <c r="C119" s="100"/>
      <c r="D119" s="14"/>
      <c r="E119" s="100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>
      <c r="A120" s="14"/>
      <c r="B120" s="14"/>
      <c r="C120" s="100"/>
      <c r="D120" s="14"/>
      <c r="E120" s="100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>
      <c r="A121" s="14"/>
      <c r="B121" s="14"/>
      <c r="C121" s="100"/>
      <c r="D121" s="14"/>
      <c r="E121" s="100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>
      <c r="A122" s="14"/>
      <c r="B122" s="14"/>
      <c r="C122" s="100"/>
      <c r="D122" s="14"/>
      <c r="E122" s="100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>
      <c r="A123" s="14"/>
      <c r="B123" s="14"/>
      <c r="C123" s="100"/>
      <c r="D123" s="14"/>
      <c r="E123" s="100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>
      <c r="A124" s="14"/>
      <c r="B124" s="14"/>
      <c r="C124" s="100"/>
      <c r="D124" s="14"/>
      <c r="E124" s="100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>
      <c r="A125" s="14"/>
      <c r="B125" s="14"/>
      <c r="C125" s="100"/>
      <c r="D125" s="14"/>
      <c r="E125" s="100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>
      <c r="A126" s="14"/>
      <c r="B126" s="14"/>
      <c r="C126" s="100"/>
      <c r="D126" s="14"/>
      <c r="E126" s="100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>
      <c r="A127" s="14"/>
      <c r="B127" s="14"/>
      <c r="C127" s="100"/>
      <c r="D127" s="14"/>
      <c r="E127" s="100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>
      <c r="A128" s="14"/>
      <c r="B128" s="14"/>
      <c r="C128" s="100"/>
      <c r="D128" s="14"/>
      <c r="E128" s="100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>
      <c r="A129" s="14"/>
      <c r="B129" s="14"/>
      <c r="C129" s="100"/>
      <c r="D129" s="14"/>
      <c r="E129" s="100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>
      <c r="A130" s="14"/>
      <c r="B130" s="14"/>
      <c r="C130" s="100"/>
      <c r="D130" s="14"/>
      <c r="E130" s="100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>
      <c r="A131" s="14"/>
      <c r="B131" s="14"/>
      <c r="C131" s="100"/>
      <c r="D131" s="14"/>
      <c r="E131" s="100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>
      <c r="A132" s="14"/>
      <c r="B132" s="14"/>
      <c r="C132" s="100"/>
      <c r="D132" s="14"/>
      <c r="E132" s="100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>
      <c r="A133" s="14"/>
      <c r="B133" s="14"/>
      <c r="C133" s="100"/>
      <c r="D133" s="14"/>
      <c r="E133" s="100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>
      <c r="A134" s="14"/>
      <c r="B134" s="14"/>
      <c r="C134" s="100"/>
      <c r="D134" s="14"/>
      <c r="E134" s="100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>
      <c r="A135" s="14"/>
      <c r="B135" s="14"/>
      <c r="C135" s="100"/>
      <c r="D135" s="14"/>
      <c r="E135" s="100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>
      <c r="A136" s="14"/>
      <c r="B136" s="14"/>
      <c r="C136" s="100"/>
      <c r="D136" s="14"/>
      <c r="E136" s="100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>
      <c r="A137" s="14"/>
      <c r="B137" s="14"/>
      <c r="C137" s="100"/>
      <c r="D137" s="14"/>
      <c r="E137" s="100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>
      <c r="A138" s="14"/>
      <c r="B138" s="14"/>
      <c r="C138" s="100"/>
      <c r="D138" s="14"/>
      <c r="E138" s="100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>
      <c r="A139" s="14"/>
      <c r="B139" s="14"/>
      <c r="C139" s="100"/>
      <c r="D139" s="14"/>
      <c r="E139" s="100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>
      <c r="A140" s="14"/>
      <c r="B140" s="14"/>
      <c r="C140" s="100"/>
      <c r="D140" s="14"/>
      <c r="E140" s="100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>
      <c r="A141" s="14"/>
      <c r="B141" s="14"/>
      <c r="C141" s="100"/>
      <c r="D141" s="14"/>
      <c r="E141" s="100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>
      <c r="A142" s="14"/>
      <c r="B142" s="14"/>
      <c r="C142" s="100"/>
      <c r="D142" s="14"/>
      <c r="E142" s="100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>
      <c r="A143" s="14"/>
      <c r="B143" s="14"/>
      <c r="C143" s="100"/>
      <c r="D143" s="14"/>
      <c r="E143" s="100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>
      <c r="A144" s="14"/>
      <c r="B144" s="14"/>
      <c r="C144" s="100"/>
      <c r="D144" s="14"/>
      <c r="E144" s="100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>
      <c r="A145" s="14"/>
      <c r="B145" s="14"/>
      <c r="C145" s="100"/>
      <c r="D145" s="14"/>
      <c r="E145" s="100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>
      <c r="A146" s="14"/>
      <c r="B146" s="14"/>
      <c r="C146" s="100"/>
      <c r="D146" s="14"/>
      <c r="E146" s="100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>
      <c r="A147" s="14"/>
      <c r="B147" s="14"/>
      <c r="C147" s="100"/>
      <c r="D147" s="14"/>
      <c r="E147" s="100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>
      <c r="A148" s="14"/>
      <c r="B148" s="14"/>
      <c r="C148" s="100"/>
      <c r="D148" s="14"/>
      <c r="E148" s="100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>
      <c r="A149" s="14"/>
      <c r="B149" s="14"/>
      <c r="C149" s="100"/>
      <c r="D149" s="14"/>
      <c r="E149" s="100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>
      <c r="A150" s="14"/>
      <c r="B150" s="14"/>
      <c r="C150" s="100"/>
      <c r="D150" s="14"/>
      <c r="E150" s="100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>
      <c r="A151" s="14"/>
      <c r="B151" s="14"/>
      <c r="C151" s="100"/>
      <c r="D151" s="14"/>
      <c r="E151" s="100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>
      <c r="A152" s="14"/>
      <c r="B152" s="14"/>
      <c r="C152" s="100"/>
      <c r="D152" s="14"/>
      <c r="E152" s="100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>
      <c r="A153" s="14"/>
      <c r="B153" s="14"/>
      <c r="C153" s="100"/>
      <c r="D153" s="14"/>
      <c r="E153" s="100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>
      <c r="A154" s="14"/>
      <c r="B154" s="14"/>
      <c r="C154" s="100"/>
      <c r="D154" s="14"/>
      <c r="E154" s="100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>
      <c r="A155" s="14"/>
      <c r="B155" s="14"/>
      <c r="C155" s="100"/>
      <c r="D155" s="14"/>
      <c r="E155" s="100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>
      <c r="A156" s="14"/>
      <c r="B156" s="14"/>
      <c r="C156" s="100"/>
      <c r="D156" s="14"/>
      <c r="E156" s="100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>
      <c r="A157" s="14"/>
      <c r="B157" s="14"/>
      <c r="C157" s="100"/>
      <c r="D157" s="14"/>
      <c r="E157" s="100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>
      <c r="A158" s="14"/>
      <c r="B158" s="14"/>
      <c r="C158" s="100"/>
      <c r="D158" s="14"/>
      <c r="E158" s="100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>
      <c r="A159" s="14"/>
      <c r="B159" s="14"/>
      <c r="C159" s="100"/>
      <c r="D159" s="14"/>
      <c r="E159" s="100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>
      <c r="A160" s="14"/>
      <c r="B160" s="14"/>
      <c r="C160" s="100"/>
      <c r="D160" s="14"/>
      <c r="E160" s="100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>
      <c r="A161" s="14"/>
      <c r="B161" s="14"/>
      <c r="C161" s="100"/>
      <c r="D161" s="14"/>
      <c r="E161" s="100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>
      <c r="A162" s="14"/>
      <c r="B162" s="14"/>
      <c r="C162" s="100"/>
      <c r="D162" s="14"/>
      <c r="E162" s="100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>
      <c r="A163" s="14"/>
      <c r="B163" s="14"/>
      <c r="C163" s="100"/>
      <c r="D163" s="14"/>
      <c r="E163" s="100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>
      <c r="A164" s="14"/>
      <c r="B164" s="14"/>
      <c r="C164" s="100"/>
      <c r="D164" s="14"/>
      <c r="E164" s="100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>
      <c r="A165" s="14"/>
      <c r="B165" s="14"/>
      <c r="C165" s="100"/>
      <c r="D165" s="14"/>
      <c r="E165" s="100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>
      <c r="A166" s="14"/>
      <c r="B166" s="14"/>
      <c r="C166" s="100"/>
      <c r="D166" s="14"/>
      <c r="E166" s="100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>
      <c r="A167" s="14"/>
      <c r="B167" s="14"/>
      <c r="C167" s="100"/>
      <c r="D167" s="14"/>
      <c r="E167" s="100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>
      <c r="A168" s="14"/>
      <c r="B168" s="14"/>
      <c r="C168" s="100"/>
      <c r="D168" s="14"/>
      <c r="E168" s="100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>
      <c r="A169" s="14"/>
      <c r="B169" s="14"/>
      <c r="C169" s="100"/>
      <c r="D169" s="14"/>
      <c r="E169" s="100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>
      <c r="A170" s="14"/>
      <c r="B170" s="14"/>
      <c r="C170" s="100"/>
      <c r="D170" s="14"/>
      <c r="E170" s="100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>
      <c r="A171" s="14"/>
      <c r="B171" s="14"/>
      <c r="C171" s="100"/>
      <c r="D171" s="14"/>
      <c r="E171" s="100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>
      <c r="A172" s="14"/>
      <c r="B172" s="14"/>
      <c r="C172" s="100"/>
      <c r="D172" s="14"/>
      <c r="E172" s="100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>
      <c r="A173" s="14"/>
      <c r="B173" s="14"/>
      <c r="C173" s="100"/>
      <c r="D173" s="14"/>
      <c r="E173" s="100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>
      <c r="A174" s="14"/>
      <c r="B174" s="14"/>
      <c r="C174" s="100"/>
      <c r="D174" s="14"/>
      <c r="E174" s="100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>
      <c r="A175" s="14"/>
      <c r="B175" s="14"/>
      <c r="C175" s="100"/>
      <c r="D175" s="14"/>
      <c r="E175" s="100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>
      <c r="A176" s="14"/>
      <c r="B176" s="14"/>
      <c r="C176" s="100"/>
      <c r="D176" s="14"/>
      <c r="E176" s="100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>
      <c r="A177" s="14"/>
      <c r="B177" s="14"/>
      <c r="C177" s="100"/>
      <c r="D177" s="14"/>
      <c r="E177" s="100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>
      <c r="A178" s="14"/>
      <c r="B178" s="14"/>
      <c r="C178" s="100"/>
      <c r="D178" s="14"/>
      <c r="E178" s="100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>
      <c r="A179" s="14"/>
      <c r="B179" s="14"/>
      <c r="C179" s="100"/>
      <c r="D179" s="14"/>
      <c r="E179" s="100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>
      <c r="A180" s="14"/>
      <c r="B180" s="14"/>
      <c r="C180" s="100"/>
      <c r="D180" s="14"/>
      <c r="E180" s="100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>
      <c r="A181" s="14"/>
      <c r="B181" s="14"/>
      <c r="C181" s="100"/>
      <c r="D181" s="14"/>
      <c r="E181" s="100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>
      <c r="A182" s="14"/>
      <c r="B182" s="14"/>
      <c r="C182" s="100"/>
      <c r="D182" s="14"/>
      <c r="E182" s="100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>
      <c r="A183" s="14"/>
      <c r="B183" s="14"/>
      <c r="C183" s="100"/>
      <c r="D183" s="14"/>
      <c r="E183" s="100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>
      <c r="A184" s="14"/>
      <c r="B184" s="14"/>
      <c r="C184" s="100"/>
      <c r="D184" s="14"/>
      <c r="E184" s="100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>
      <c r="A185" s="14"/>
      <c r="B185" s="14"/>
      <c r="C185" s="100"/>
      <c r="D185" s="14"/>
      <c r="E185" s="100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>
      <c r="A186" s="14"/>
      <c r="B186" s="14"/>
      <c r="C186" s="100"/>
      <c r="D186" s="14"/>
      <c r="E186" s="100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>
      <c r="A187" s="14"/>
      <c r="B187" s="14"/>
      <c r="C187" s="100"/>
      <c r="D187" s="14"/>
      <c r="E187" s="100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>
      <c r="A188" s="14"/>
      <c r="B188" s="14"/>
      <c r="C188" s="100"/>
      <c r="D188" s="14"/>
      <c r="E188" s="100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>
      <c r="A189" s="14"/>
      <c r="B189" s="14"/>
      <c r="C189" s="100"/>
      <c r="D189" s="14"/>
      <c r="E189" s="100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>
      <c r="A190" s="14"/>
      <c r="B190" s="14"/>
      <c r="C190" s="100"/>
      <c r="D190" s="14"/>
      <c r="E190" s="100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>
      <c r="A191" s="14"/>
      <c r="B191" s="14"/>
      <c r="C191" s="100"/>
      <c r="D191" s="14"/>
      <c r="E191" s="100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>
      <c r="A192" s="14"/>
      <c r="B192" s="14"/>
      <c r="C192" s="100"/>
      <c r="D192" s="14"/>
      <c r="E192" s="100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>
      <c r="A193" s="14"/>
      <c r="B193" s="14"/>
      <c r="C193" s="100"/>
      <c r="D193" s="14"/>
      <c r="E193" s="100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>
      <c r="A194" s="14"/>
      <c r="B194" s="14"/>
      <c r="C194" s="100"/>
      <c r="D194" s="14"/>
      <c r="E194" s="100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>
      <c r="A195" s="14"/>
      <c r="B195" s="14"/>
      <c r="C195" s="100"/>
      <c r="D195" s="14"/>
      <c r="E195" s="100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>
      <c r="A196" s="14"/>
      <c r="B196" s="14"/>
      <c r="C196" s="100"/>
      <c r="D196" s="14"/>
      <c r="E196" s="100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>
      <c r="A197" s="14"/>
      <c r="B197" s="14"/>
      <c r="C197" s="100"/>
      <c r="D197" s="14"/>
      <c r="E197" s="100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>
      <c r="A198" s="14"/>
      <c r="B198" s="14"/>
      <c r="C198" s="100"/>
      <c r="D198" s="14"/>
      <c r="E198" s="100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>
      <c r="A199" s="14"/>
      <c r="B199" s="14"/>
      <c r="C199" s="100"/>
      <c r="D199" s="14"/>
      <c r="E199" s="100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>
      <c r="A200" s="14"/>
      <c r="B200" s="14"/>
      <c r="C200" s="100"/>
      <c r="D200" s="14"/>
      <c r="E200" s="100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>
      <c r="A201" s="14"/>
      <c r="B201" s="14"/>
      <c r="C201" s="100"/>
      <c r="D201" s="14"/>
      <c r="E201" s="100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>
      <c r="A202" s="14"/>
      <c r="B202" s="14"/>
      <c r="C202" s="100"/>
      <c r="D202" s="14"/>
      <c r="E202" s="100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>
      <c r="A203" s="14"/>
      <c r="B203" s="14"/>
      <c r="C203" s="100"/>
      <c r="D203" s="14"/>
      <c r="E203" s="100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>
      <c r="A204" s="14"/>
      <c r="B204" s="14"/>
      <c r="C204" s="100"/>
      <c r="D204" s="14"/>
      <c r="E204" s="100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  <row r="205">
      <c r="A205" s="14"/>
      <c r="B205" s="14"/>
      <c r="C205" s="100"/>
      <c r="D205" s="14"/>
      <c r="E205" s="100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</row>
    <row r="206">
      <c r="A206" s="14"/>
      <c r="B206" s="14"/>
      <c r="C206" s="100"/>
      <c r="D206" s="14"/>
      <c r="E206" s="100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</row>
    <row r="207">
      <c r="A207" s="14"/>
      <c r="B207" s="14"/>
      <c r="C207" s="100"/>
      <c r="D207" s="14"/>
      <c r="E207" s="100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</row>
    <row r="208">
      <c r="A208" s="14"/>
      <c r="B208" s="14"/>
      <c r="C208" s="100"/>
      <c r="D208" s="14"/>
      <c r="E208" s="100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</row>
    <row r="209">
      <c r="A209" s="14"/>
      <c r="B209" s="14"/>
      <c r="C209" s="100"/>
      <c r="D209" s="14"/>
      <c r="E209" s="100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</row>
    <row r="210">
      <c r="A210" s="14"/>
      <c r="B210" s="14"/>
      <c r="C210" s="100"/>
      <c r="D210" s="14"/>
      <c r="E210" s="100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</row>
    <row r="211">
      <c r="A211" s="14"/>
      <c r="B211" s="14"/>
      <c r="C211" s="100"/>
      <c r="D211" s="14"/>
      <c r="E211" s="100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</row>
    <row r="212">
      <c r="A212" s="14"/>
      <c r="B212" s="14"/>
      <c r="C212" s="100"/>
      <c r="D212" s="14"/>
      <c r="E212" s="100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</row>
    <row r="213">
      <c r="A213" s="14"/>
      <c r="B213" s="14"/>
      <c r="C213" s="100"/>
      <c r="D213" s="14"/>
      <c r="E213" s="100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</row>
    <row r="214">
      <c r="A214" s="14"/>
      <c r="B214" s="14"/>
      <c r="C214" s="100"/>
      <c r="D214" s="14"/>
      <c r="E214" s="100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</row>
    <row r="215">
      <c r="A215" s="14"/>
      <c r="B215" s="14"/>
      <c r="C215" s="100"/>
      <c r="D215" s="14"/>
      <c r="E215" s="100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</row>
    <row r="216">
      <c r="A216" s="14"/>
      <c r="B216" s="14"/>
      <c r="C216" s="100"/>
      <c r="D216" s="14"/>
      <c r="E216" s="100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</row>
    <row r="217">
      <c r="A217" s="14"/>
      <c r="B217" s="14"/>
      <c r="C217" s="100"/>
      <c r="D217" s="14"/>
      <c r="E217" s="100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</row>
    <row r="218">
      <c r="A218" s="14"/>
      <c r="B218" s="14"/>
      <c r="C218" s="100"/>
      <c r="D218" s="14"/>
      <c r="E218" s="100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</row>
    <row r="219">
      <c r="A219" s="14"/>
      <c r="B219" s="14"/>
      <c r="C219" s="100"/>
      <c r="D219" s="14"/>
      <c r="E219" s="100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</row>
    <row r="220">
      <c r="A220" s="14"/>
      <c r="B220" s="14"/>
      <c r="C220" s="100"/>
      <c r="D220" s="14"/>
      <c r="E220" s="100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</row>
    <row r="221">
      <c r="A221" s="14"/>
      <c r="B221" s="14"/>
      <c r="C221" s="100"/>
      <c r="D221" s="14"/>
      <c r="E221" s="100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</row>
    <row r="222">
      <c r="A222" s="14"/>
      <c r="B222" s="14"/>
      <c r="C222" s="100"/>
      <c r="D222" s="14"/>
      <c r="E222" s="100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</row>
    <row r="223">
      <c r="A223" s="14"/>
      <c r="B223" s="14"/>
      <c r="C223" s="100"/>
      <c r="D223" s="14"/>
      <c r="E223" s="100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</row>
    <row r="224">
      <c r="A224" s="14"/>
      <c r="B224" s="14"/>
      <c r="C224" s="100"/>
      <c r="D224" s="14"/>
      <c r="E224" s="100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</row>
    <row r="225">
      <c r="A225" s="14"/>
      <c r="B225" s="14"/>
      <c r="C225" s="100"/>
      <c r="D225" s="14"/>
      <c r="E225" s="100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</row>
    <row r="226">
      <c r="A226" s="14"/>
      <c r="B226" s="14"/>
      <c r="C226" s="100"/>
      <c r="D226" s="14"/>
      <c r="E226" s="100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</row>
    <row r="227">
      <c r="A227" s="14"/>
      <c r="B227" s="14"/>
      <c r="C227" s="100"/>
      <c r="D227" s="14"/>
      <c r="E227" s="100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</row>
    <row r="228">
      <c r="A228" s="14"/>
      <c r="B228" s="14"/>
      <c r="C228" s="100"/>
      <c r="D228" s="14"/>
      <c r="E228" s="100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</row>
    <row r="229">
      <c r="A229" s="14"/>
      <c r="B229" s="14"/>
      <c r="C229" s="100"/>
      <c r="D229" s="14"/>
      <c r="E229" s="100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</row>
    <row r="230">
      <c r="A230" s="14"/>
      <c r="B230" s="14"/>
      <c r="C230" s="100"/>
      <c r="D230" s="14"/>
      <c r="E230" s="100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</row>
    <row r="231">
      <c r="A231" s="14"/>
      <c r="B231" s="14"/>
      <c r="C231" s="100"/>
      <c r="D231" s="14"/>
      <c r="E231" s="100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</row>
    <row r="232">
      <c r="A232" s="14"/>
      <c r="B232" s="14"/>
      <c r="C232" s="100"/>
      <c r="D232" s="14"/>
      <c r="E232" s="100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</row>
    <row r="233">
      <c r="A233" s="14"/>
      <c r="B233" s="14"/>
      <c r="C233" s="100"/>
      <c r="D233" s="14"/>
      <c r="E233" s="100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</row>
    <row r="234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</row>
    <row r="235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</row>
    <row r="236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</row>
    <row r="237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</row>
    <row r="238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</row>
    <row r="239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</row>
    <row r="240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</row>
    <row r="241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</row>
    <row r="242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</row>
    <row r="243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</row>
    <row r="244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</row>
    <row r="245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</row>
    <row r="246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</row>
    <row r="247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</row>
    <row r="248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</row>
    <row r="249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</row>
    <row r="250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</row>
    <row r="25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</row>
    <row r="252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</row>
    <row r="253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</row>
    <row r="254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</row>
    <row r="255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</row>
    <row r="256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</row>
    <row r="257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</row>
    <row r="258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</row>
    <row r="259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</row>
    <row r="260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</row>
    <row r="261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</row>
    <row r="262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</row>
    <row r="263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</row>
    <row r="264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</row>
    <row r="265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</row>
    <row r="266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</row>
    <row r="267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</row>
    <row r="268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</row>
    <row r="269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</row>
    <row r="270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</row>
    <row r="271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</row>
    <row r="272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</row>
    <row r="273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</row>
    <row r="274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</row>
    <row r="275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</row>
    <row r="276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</row>
    <row r="277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</row>
    <row r="278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</row>
    <row r="279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</row>
    <row r="280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</row>
    <row r="281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</row>
    <row r="282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</row>
    <row r="283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</row>
    <row r="284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</row>
    <row r="285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</row>
    <row r="286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</row>
    <row r="287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</row>
    <row r="288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</row>
    <row r="289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</row>
    <row r="290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</row>
    <row r="29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</row>
    <row r="292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</row>
    <row r="293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</row>
    <row r="294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</row>
    <row r="295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</row>
    <row r="296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</row>
    <row r="297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</row>
    <row r="298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</row>
    <row r="299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</row>
    <row r="300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</row>
    <row r="301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</row>
    <row r="302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</row>
    <row r="303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</row>
    <row r="304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</row>
    <row r="305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</row>
    <row r="306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</row>
    <row r="307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</row>
    <row r="308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</row>
    <row r="309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</row>
    <row r="310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</row>
    <row r="311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</row>
    <row r="312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</row>
    <row r="313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</row>
    <row r="314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</row>
    <row r="315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</row>
    <row r="316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</row>
    <row r="317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</row>
    <row r="318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</row>
    <row r="319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</row>
    <row r="320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</row>
    <row r="321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</row>
    <row r="322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</row>
    <row r="323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</row>
    <row r="324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</row>
    <row r="325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</row>
    <row r="326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</row>
    <row r="327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</row>
    <row r="328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</row>
    <row r="329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</row>
    <row r="330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</row>
    <row r="331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</row>
    <row r="332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</row>
    <row r="333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</row>
    <row r="334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</row>
    <row r="335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</row>
    <row r="336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</row>
    <row r="337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</row>
    <row r="338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</row>
    <row r="339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</row>
    <row r="340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</row>
    <row r="341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</row>
    <row r="342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</row>
    <row r="343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</row>
    <row r="344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</row>
    <row r="345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</row>
    <row r="346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</row>
    <row r="347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</row>
    <row r="348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</row>
    <row r="349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</row>
    <row r="350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  <c r="AB350" s="101"/>
      <c r="AC350" s="101"/>
    </row>
    <row r="351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</row>
    <row r="352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</row>
    <row r="353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</row>
    <row r="354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</row>
    <row r="355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</row>
    <row r="356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</row>
    <row r="357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</row>
    <row r="358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</row>
    <row r="359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</row>
    <row r="360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</row>
    <row r="361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  <c r="AB361" s="101"/>
      <c r="AC361" s="101"/>
    </row>
    <row r="362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1"/>
    </row>
    <row r="363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1"/>
    </row>
    <row r="364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1"/>
    </row>
    <row r="365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</row>
    <row r="366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1"/>
    </row>
    <row r="367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</row>
    <row r="368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</row>
    <row r="369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</row>
    <row r="370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</row>
    <row r="371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</row>
    <row r="372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</row>
    <row r="373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1"/>
    </row>
    <row r="374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1"/>
    </row>
    <row r="375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</row>
    <row r="376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1"/>
    </row>
    <row r="377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1"/>
    </row>
    <row r="378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01"/>
      <c r="W378" s="101"/>
      <c r="X378" s="101"/>
      <c r="Y378" s="101"/>
      <c r="Z378" s="101"/>
      <c r="AA378" s="101"/>
      <c r="AB378" s="101"/>
      <c r="AC378" s="101"/>
    </row>
    <row r="379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1"/>
    </row>
    <row r="380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</row>
    <row r="381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1"/>
    </row>
    <row r="382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1"/>
    </row>
    <row r="383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1"/>
    </row>
    <row r="384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1"/>
    </row>
    <row r="385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01"/>
      <c r="W385" s="101"/>
      <c r="X385" s="101"/>
      <c r="Y385" s="101"/>
      <c r="Z385" s="101"/>
      <c r="AA385" s="101"/>
      <c r="AB385" s="101"/>
      <c r="AC385" s="101"/>
    </row>
    <row r="386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01"/>
      <c r="W386" s="101"/>
      <c r="X386" s="101"/>
      <c r="Y386" s="101"/>
      <c r="Z386" s="101"/>
      <c r="AA386" s="101"/>
      <c r="AB386" s="101"/>
      <c r="AC386" s="101"/>
    </row>
    <row r="387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1"/>
    </row>
    <row r="388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1"/>
    </row>
    <row r="389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01"/>
      <c r="W389" s="101"/>
      <c r="X389" s="101"/>
      <c r="Y389" s="101"/>
      <c r="Z389" s="101"/>
      <c r="AA389" s="101"/>
      <c r="AB389" s="101"/>
      <c r="AC389" s="101"/>
    </row>
    <row r="390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1"/>
    </row>
    <row r="391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1"/>
    </row>
    <row r="392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01"/>
      <c r="W392" s="101"/>
      <c r="X392" s="101"/>
      <c r="Y392" s="101"/>
      <c r="Z392" s="101"/>
      <c r="AA392" s="101"/>
      <c r="AB392" s="101"/>
      <c r="AC392" s="101"/>
    </row>
    <row r="393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01"/>
      <c r="W393" s="101"/>
      <c r="X393" s="101"/>
      <c r="Y393" s="101"/>
      <c r="Z393" s="101"/>
      <c r="AA393" s="101"/>
      <c r="AB393" s="101"/>
      <c r="AC393" s="101"/>
    </row>
    <row r="394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</row>
    <row r="395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1"/>
    </row>
    <row r="396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1"/>
    </row>
    <row r="397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1"/>
    </row>
    <row r="398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1"/>
    </row>
    <row r="399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</row>
    <row r="400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01"/>
      <c r="W400" s="101"/>
      <c r="X400" s="101"/>
      <c r="Y400" s="101"/>
      <c r="Z400" s="101"/>
      <c r="AA400" s="101"/>
      <c r="AB400" s="101"/>
      <c r="AC400" s="101"/>
    </row>
    <row r="401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01"/>
      <c r="W401" s="101"/>
      <c r="X401" s="101"/>
      <c r="Y401" s="101"/>
      <c r="Z401" s="101"/>
      <c r="AA401" s="101"/>
      <c r="AB401" s="101"/>
      <c r="AC401" s="101"/>
    </row>
    <row r="402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01"/>
      <c r="W402" s="101"/>
      <c r="X402" s="101"/>
      <c r="Y402" s="101"/>
      <c r="Z402" s="101"/>
      <c r="AA402" s="101"/>
      <c r="AB402" s="101"/>
      <c r="AC402" s="101"/>
    </row>
    <row r="403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01"/>
      <c r="W403" s="101"/>
      <c r="X403" s="101"/>
      <c r="Y403" s="101"/>
      <c r="Z403" s="101"/>
      <c r="AA403" s="101"/>
      <c r="AB403" s="101"/>
      <c r="AC403" s="101"/>
    </row>
    <row r="404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</row>
    <row r="405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</row>
    <row r="406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01"/>
      <c r="W406" s="101"/>
      <c r="X406" s="101"/>
      <c r="Y406" s="101"/>
      <c r="Z406" s="101"/>
      <c r="AA406" s="101"/>
      <c r="AB406" s="101"/>
      <c r="AC406" s="101"/>
    </row>
    <row r="407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01"/>
      <c r="W407" s="101"/>
      <c r="X407" s="101"/>
      <c r="Y407" s="101"/>
      <c r="Z407" s="101"/>
      <c r="AA407" s="101"/>
      <c r="AB407" s="101"/>
      <c r="AC407" s="101"/>
    </row>
    <row r="408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01"/>
      <c r="W408" s="101"/>
      <c r="X408" s="101"/>
      <c r="Y408" s="101"/>
      <c r="Z408" s="101"/>
      <c r="AA408" s="101"/>
      <c r="AB408" s="101"/>
      <c r="AC408" s="101"/>
    </row>
    <row r="409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01"/>
      <c r="W409" s="101"/>
      <c r="X409" s="101"/>
      <c r="Y409" s="101"/>
      <c r="Z409" s="101"/>
      <c r="AA409" s="101"/>
      <c r="AB409" s="101"/>
      <c r="AC409" s="101"/>
    </row>
    <row r="410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01"/>
      <c r="W410" s="101"/>
      <c r="X410" s="101"/>
      <c r="Y410" s="101"/>
      <c r="Z410" s="101"/>
      <c r="AA410" s="101"/>
      <c r="AB410" s="101"/>
      <c r="AC410" s="101"/>
    </row>
    <row r="411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01"/>
      <c r="W411" s="101"/>
      <c r="X411" s="101"/>
      <c r="Y411" s="101"/>
      <c r="Z411" s="101"/>
      <c r="AA411" s="101"/>
      <c r="AB411" s="101"/>
      <c r="AC411" s="101"/>
    </row>
    <row r="412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01"/>
      <c r="W412" s="101"/>
      <c r="X412" s="101"/>
      <c r="Y412" s="101"/>
      <c r="Z412" s="101"/>
      <c r="AA412" s="101"/>
      <c r="AB412" s="101"/>
      <c r="AC412" s="101"/>
    </row>
    <row r="413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01"/>
      <c r="W413" s="101"/>
      <c r="X413" s="101"/>
      <c r="Y413" s="101"/>
      <c r="Z413" s="101"/>
      <c r="AA413" s="101"/>
      <c r="AB413" s="101"/>
      <c r="AC413" s="101"/>
    </row>
    <row r="414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01"/>
      <c r="W414" s="101"/>
      <c r="X414" s="101"/>
      <c r="Y414" s="101"/>
      <c r="Z414" s="101"/>
      <c r="AA414" s="101"/>
      <c r="AB414" s="101"/>
      <c r="AC414" s="101"/>
    </row>
    <row r="415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</row>
    <row r="416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</row>
    <row r="417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01"/>
      <c r="W417" s="101"/>
      <c r="X417" s="101"/>
      <c r="Y417" s="101"/>
      <c r="Z417" s="101"/>
      <c r="AA417" s="101"/>
      <c r="AB417" s="101"/>
      <c r="AC417" s="101"/>
    </row>
    <row r="418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</row>
    <row r="419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</row>
    <row r="420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</row>
    <row r="421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</row>
    <row r="422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</row>
    <row r="423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</row>
    <row r="424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</row>
    <row r="425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</row>
    <row r="426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</row>
    <row r="427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01"/>
      <c r="W427" s="101"/>
      <c r="X427" s="101"/>
      <c r="Y427" s="101"/>
      <c r="Z427" s="101"/>
      <c r="AA427" s="101"/>
      <c r="AB427" s="101"/>
      <c r="AC427" s="101"/>
    </row>
    <row r="428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</row>
    <row r="429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01"/>
      <c r="W429" s="101"/>
      <c r="X429" s="101"/>
      <c r="Y429" s="101"/>
      <c r="Z429" s="101"/>
      <c r="AA429" s="101"/>
      <c r="AB429" s="101"/>
      <c r="AC429" s="101"/>
    </row>
    <row r="430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01"/>
      <c r="W430" s="101"/>
      <c r="X430" s="101"/>
      <c r="Y430" s="101"/>
      <c r="Z430" s="101"/>
      <c r="AA430" s="101"/>
      <c r="AB430" s="101"/>
      <c r="AC430" s="101"/>
    </row>
    <row r="431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01"/>
      <c r="W431" s="101"/>
      <c r="X431" s="101"/>
      <c r="Y431" s="101"/>
      <c r="Z431" s="101"/>
      <c r="AA431" s="101"/>
      <c r="AB431" s="101"/>
      <c r="AC431" s="101"/>
    </row>
    <row r="432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01"/>
      <c r="W432" s="101"/>
      <c r="X432" s="101"/>
      <c r="Y432" s="101"/>
      <c r="Z432" s="101"/>
      <c r="AA432" s="101"/>
      <c r="AB432" s="101"/>
      <c r="AC432" s="101"/>
    </row>
    <row r="433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01"/>
      <c r="W433" s="101"/>
      <c r="X433" s="101"/>
      <c r="Y433" s="101"/>
      <c r="Z433" s="101"/>
      <c r="AA433" s="101"/>
      <c r="AB433" s="101"/>
      <c r="AC433" s="101"/>
    </row>
    <row r="434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01"/>
      <c r="W434" s="101"/>
      <c r="X434" s="101"/>
      <c r="Y434" s="101"/>
      <c r="Z434" s="101"/>
      <c r="AA434" s="101"/>
      <c r="AB434" s="101"/>
      <c r="AC434" s="101"/>
    </row>
    <row r="435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01"/>
      <c r="W435" s="101"/>
      <c r="X435" s="101"/>
      <c r="Y435" s="101"/>
      <c r="Z435" s="101"/>
      <c r="AA435" s="101"/>
      <c r="AB435" s="101"/>
      <c r="AC435" s="101"/>
    </row>
    <row r="436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01"/>
      <c r="W436" s="101"/>
      <c r="X436" s="101"/>
      <c r="Y436" s="101"/>
      <c r="Z436" s="101"/>
      <c r="AA436" s="101"/>
      <c r="AB436" s="101"/>
      <c r="AC436" s="101"/>
    </row>
    <row r="437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01"/>
      <c r="W437" s="101"/>
      <c r="X437" s="101"/>
      <c r="Y437" s="101"/>
      <c r="Z437" s="101"/>
      <c r="AA437" s="101"/>
      <c r="AB437" s="101"/>
      <c r="AC437" s="101"/>
    </row>
    <row r="438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01"/>
      <c r="W438" s="101"/>
      <c r="X438" s="101"/>
      <c r="Y438" s="101"/>
      <c r="Z438" s="101"/>
      <c r="AA438" s="101"/>
      <c r="AB438" s="101"/>
      <c r="AC438" s="101"/>
    </row>
    <row r="439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01"/>
      <c r="W439" s="101"/>
      <c r="X439" s="101"/>
      <c r="Y439" s="101"/>
      <c r="Z439" s="101"/>
      <c r="AA439" s="101"/>
      <c r="AB439" s="101"/>
      <c r="AC439" s="101"/>
    </row>
    <row r="440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01"/>
      <c r="W440" s="101"/>
      <c r="X440" s="101"/>
      <c r="Y440" s="101"/>
      <c r="Z440" s="101"/>
      <c r="AA440" s="101"/>
      <c r="AB440" s="101"/>
      <c r="AC440" s="101"/>
    </row>
    <row r="441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01"/>
      <c r="W441" s="101"/>
      <c r="X441" s="101"/>
      <c r="Y441" s="101"/>
      <c r="Z441" s="101"/>
      <c r="AA441" s="101"/>
      <c r="AB441" s="101"/>
      <c r="AC441" s="101"/>
    </row>
    <row r="442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</row>
    <row r="443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01"/>
      <c r="W443" s="101"/>
      <c r="X443" s="101"/>
      <c r="Y443" s="101"/>
      <c r="Z443" s="101"/>
      <c r="AA443" s="101"/>
      <c r="AB443" s="101"/>
      <c r="AC443" s="101"/>
    </row>
    <row r="444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01"/>
      <c r="W444" s="101"/>
      <c r="X444" s="101"/>
      <c r="Y444" s="101"/>
      <c r="Z444" s="101"/>
      <c r="AA444" s="101"/>
      <c r="AB444" s="101"/>
      <c r="AC444" s="101"/>
    </row>
    <row r="445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01"/>
      <c r="W445" s="101"/>
      <c r="X445" s="101"/>
      <c r="Y445" s="101"/>
      <c r="Z445" s="101"/>
      <c r="AA445" s="101"/>
      <c r="AB445" s="101"/>
      <c r="AC445" s="101"/>
    </row>
    <row r="446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01"/>
      <c r="W446" s="101"/>
      <c r="X446" s="101"/>
      <c r="Y446" s="101"/>
      <c r="Z446" s="101"/>
      <c r="AA446" s="101"/>
      <c r="AB446" s="101"/>
      <c r="AC446" s="101"/>
    </row>
    <row r="447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</row>
    <row r="448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</row>
    <row r="449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</row>
    <row r="450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01"/>
      <c r="W450" s="101"/>
      <c r="X450" s="101"/>
      <c r="Y450" s="101"/>
      <c r="Z450" s="101"/>
      <c r="AA450" s="101"/>
      <c r="AB450" s="101"/>
      <c r="AC450" s="101"/>
    </row>
    <row r="451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01"/>
      <c r="W451" s="101"/>
      <c r="X451" s="101"/>
      <c r="Y451" s="101"/>
      <c r="Z451" s="101"/>
      <c r="AA451" s="101"/>
      <c r="AB451" s="101"/>
      <c r="AC451" s="101"/>
    </row>
    <row r="452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</row>
    <row r="453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01"/>
      <c r="W453" s="101"/>
      <c r="X453" s="101"/>
      <c r="Y453" s="101"/>
      <c r="Z453" s="101"/>
      <c r="AA453" s="101"/>
      <c r="AB453" s="101"/>
      <c r="AC453" s="101"/>
    </row>
    <row r="454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01"/>
      <c r="W454" s="101"/>
      <c r="X454" s="101"/>
      <c r="Y454" s="101"/>
      <c r="Z454" s="101"/>
      <c r="AA454" s="101"/>
      <c r="AB454" s="101"/>
      <c r="AC454" s="101"/>
    </row>
    <row r="455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01"/>
      <c r="W455" s="101"/>
      <c r="X455" s="101"/>
      <c r="Y455" s="101"/>
      <c r="Z455" s="101"/>
      <c r="AA455" s="101"/>
      <c r="AB455" s="101"/>
      <c r="AC455" s="101"/>
    </row>
    <row r="456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01"/>
      <c r="W456" s="101"/>
      <c r="X456" s="101"/>
      <c r="Y456" s="101"/>
      <c r="Z456" s="101"/>
      <c r="AA456" s="101"/>
      <c r="AB456" s="101"/>
      <c r="AC456" s="101"/>
    </row>
    <row r="457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01"/>
      <c r="W457" s="101"/>
      <c r="X457" s="101"/>
      <c r="Y457" s="101"/>
      <c r="Z457" s="101"/>
      <c r="AA457" s="101"/>
      <c r="AB457" s="101"/>
      <c r="AC457" s="101"/>
    </row>
    <row r="458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01"/>
      <c r="W458" s="101"/>
      <c r="X458" s="101"/>
      <c r="Y458" s="101"/>
      <c r="Z458" s="101"/>
      <c r="AA458" s="101"/>
      <c r="AB458" s="101"/>
      <c r="AC458" s="101"/>
    </row>
    <row r="459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01"/>
      <c r="W459" s="101"/>
      <c r="X459" s="101"/>
      <c r="Y459" s="101"/>
      <c r="Z459" s="101"/>
      <c r="AA459" s="101"/>
      <c r="AB459" s="101"/>
      <c r="AC459" s="101"/>
    </row>
    <row r="460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01"/>
      <c r="W460" s="101"/>
      <c r="X460" s="101"/>
      <c r="Y460" s="101"/>
      <c r="Z460" s="101"/>
      <c r="AA460" s="101"/>
      <c r="AB460" s="101"/>
      <c r="AC460" s="101"/>
    </row>
    <row r="461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01"/>
      <c r="W461" s="101"/>
      <c r="X461" s="101"/>
      <c r="Y461" s="101"/>
      <c r="Z461" s="101"/>
      <c r="AA461" s="101"/>
      <c r="AB461" s="101"/>
      <c r="AC461" s="101"/>
    </row>
    <row r="462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01"/>
      <c r="W462" s="101"/>
      <c r="X462" s="101"/>
      <c r="Y462" s="101"/>
      <c r="Z462" s="101"/>
      <c r="AA462" s="101"/>
      <c r="AB462" s="101"/>
      <c r="AC462" s="101"/>
    </row>
    <row r="463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01"/>
      <c r="W463" s="101"/>
      <c r="X463" s="101"/>
      <c r="Y463" s="101"/>
      <c r="Z463" s="101"/>
      <c r="AA463" s="101"/>
      <c r="AB463" s="101"/>
      <c r="AC463" s="101"/>
    </row>
    <row r="464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01"/>
      <c r="W464" s="101"/>
      <c r="X464" s="101"/>
      <c r="Y464" s="101"/>
      <c r="Z464" s="101"/>
      <c r="AA464" s="101"/>
      <c r="AB464" s="101"/>
      <c r="AC464" s="101"/>
    </row>
    <row r="465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01"/>
      <c r="W465" s="101"/>
      <c r="X465" s="101"/>
      <c r="Y465" s="101"/>
      <c r="Z465" s="101"/>
      <c r="AA465" s="101"/>
      <c r="AB465" s="101"/>
      <c r="AC465" s="101"/>
    </row>
    <row r="466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</row>
    <row r="467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01"/>
      <c r="W467" s="101"/>
      <c r="X467" s="101"/>
      <c r="Y467" s="101"/>
      <c r="Z467" s="101"/>
      <c r="AA467" s="101"/>
      <c r="AB467" s="101"/>
      <c r="AC467" s="101"/>
    </row>
    <row r="468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01"/>
      <c r="W468" s="101"/>
      <c r="X468" s="101"/>
      <c r="Y468" s="101"/>
      <c r="Z468" s="101"/>
      <c r="AA468" s="101"/>
      <c r="AB468" s="101"/>
      <c r="AC468" s="101"/>
    </row>
    <row r="469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01"/>
      <c r="W469" s="101"/>
      <c r="X469" s="101"/>
      <c r="Y469" s="101"/>
      <c r="Z469" s="101"/>
      <c r="AA469" s="101"/>
      <c r="AB469" s="101"/>
      <c r="AC469" s="101"/>
    </row>
    <row r="470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01"/>
      <c r="W470" s="101"/>
      <c r="X470" s="101"/>
      <c r="Y470" s="101"/>
      <c r="Z470" s="101"/>
      <c r="AA470" s="101"/>
      <c r="AB470" s="101"/>
      <c r="AC470" s="101"/>
    </row>
    <row r="471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</row>
    <row r="472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01"/>
      <c r="W472" s="101"/>
      <c r="X472" s="101"/>
      <c r="Y472" s="101"/>
      <c r="Z472" s="101"/>
      <c r="AA472" s="101"/>
      <c r="AB472" s="101"/>
      <c r="AC472" s="101"/>
    </row>
    <row r="473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01"/>
      <c r="W473" s="101"/>
      <c r="X473" s="101"/>
      <c r="Y473" s="101"/>
      <c r="Z473" s="101"/>
      <c r="AA473" s="101"/>
      <c r="AB473" s="101"/>
      <c r="AC473" s="101"/>
    </row>
    <row r="474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01"/>
      <c r="W474" s="101"/>
      <c r="X474" s="101"/>
      <c r="Y474" s="101"/>
      <c r="Z474" s="101"/>
      <c r="AA474" s="101"/>
      <c r="AB474" s="101"/>
      <c r="AC474" s="101"/>
    </row>
    <row r="475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01"/>
      <c r="W475" s="101"/>
      <c r="X475" s="101"/>
      <c r="Y475" s="101"/>
      <c r="Z475" s="101"/>
      <c r="AA475" s="101"/>
      <c r="AB475" s="101"/>
      <c r="AC475" s="101"/>
    </row>
    <row r="476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</row>
    <row r="477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01"/>
      <c r="W477" s="101"/>
      <c r="X477" s="101"/>
      <c r="Y477" s="101"/>
      <c r="Z477" s="101"/>
      <c r="AA477" s="101"/>
      <c r="AB477" s="101"/>
      <c r="AC477" s="101"/>
    </row>
    <row r="478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01"/>
      <c r="W478" s="101"/>
      <c r="X478" s="101"/>
      <c r="Y478" s="101"/>
      <c r="Z478" s="101"/>
      <c r="AA478" s="101"/>
      <c r="AB478" s="101"/>
      <c r="AC478" s="101"/>
    </row>
    <row r="479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01"/>
      <c r="W479" s="101"/>
      <c r="X479" s="101"/>
      <c r="Y479" s="101"/>
      <c r="Z479" s="101"/>
      <c r="AA479" s="101"/>
      <c r="AB479" s="101"/>
      <c r="AC479" s="101"/>
    </row>
    <row r="480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01"/>
      <c r="W480" s="101"/>
      <c r="X480" s="101"/>
      <c r="Y480" s="101"/>
      <c r="Z480" s="101"/>
      <c r="AA480" s="101"/>
      <c r="AB480" s="101"/>
      <c r="AC480" s="101"/>
    </row>
    <row r="481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1"/>
      <c r="S481" s="101"/>
      <c r="T481" s="101"/>
      <c r="U481" s="101"/>
      <c r="V481" s="101"/>
      <c r="W481" s="101"/>
      <c r="X481" s="101"/>
      <c r="Y481" s="101"/>
      <c r="Z481" s="101"/>
      <c r="AA481" s="101"/>
      <c r="AB481" s="101"/>
      <c r="AC481" s="101"/>
    </row>
    <row r="482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1"/>
      <c r="S482" s="101"/>
      <c r="T482" s="101"/>
      <c r="U482" s="101"/>
      <c r="V482" s="101"/>
      <c r="W482" s="101"/>
      <c r="X482" s="101"/>
      <c r="Y482" s="101"/>
      <c r="Z482" s="101"/>
      <c r="AA482" s="101"/>
      <c r="AB482" s="101"/>
      <c r="AC482" s="101"/>
    </row>
    <row r="483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1"/>
      <c r="S483" s="101"/>
      <c r="T483" s="101"/>
      <c r="U483" s="101"/>
      <c r="V483" s="101"/>
      <c r="W483" s="101"/>
      <c r="X483" s="101"/>
      <c r="Y483" s="101"/>
      <c r="Z483" s="101"/>
      <c r="AA483" s="101"/>
      <c r="AB483" s="101"/>
      <c r="AC483" s="101"/>
    </row>
    <row r="484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1"/>
      <c r="S484" s="101"/>
      <c r="T484" s="101"/>
      <c r="U484" s="101"/>
      <c r="V484" s="101"/>
      <c r="W484" s="101"/>
      <c r="X484" s="101"/>
      <c r="Y484" s="101"/>
      <c r="Z484" s="101"/>
      <c r="AA484" s="101"/>
      <c r="AB484" s="101"/>
      <c r="AC484" s="101"/>
    </row>
    <row r="485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1"/>
      <c r="S485" s="101"/>
      <c r="T485" s="101"/>
      <c r="U485" s="101"/>
      <c r="V485" s="101"/>
      <c r="W485" s="101"/>
      <c r="X485" s="101"/>
      <c r="Y485" s="101"/>
      <c r="Z485" s="101"/>
      <c r="AA485" s="101"/>
      <c r="AB485" s="101"/>
      <c r="AC485" s="101"/>
    </row>
    <row r="486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1"/>
      <c r="S486" s="101"/>
      <c r="T486" s="101"/>
      <c r="U486" s="101"/>
      <c r="V486" s="101"/>
      <c r="W486" s="101"/>
      <c r="X486" s="101"/>
      <c r="Y486" s="101"/>
      <c r="Z486" s="101"/>
      <c r="AA486" s="101"/>
      <c r="AB486" s="101"/>
      <c r="AC486" s="101"/>
    </row>
    <row r="487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101"/>
      <c r="U487" s="101"/>
      <c r="V487" s="101"/>
      <c r="W487" s="101"/>
      <c r="X487" s="101"/>
      <c r="Y487" s="101"/>
      <c r="Z487" s="101"/>
      <c r="AA487" s="101"/>
      <c r="AB487" s="101"/>
      <c r="AC487" s="101"/>
    </row>
    <row r="488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1"/>
      <c r="S488" s="101"/>
      <c r="T488" s="101"/>
      <c r="U488" s="101"/>
      <c r="V488" s="101"/>
      <c r="W488" s="101"/>
      <c r="X488" s="101"/>
      <c r="Y488" s="101"/>
      <c r="Z488" s="101"/>
      <c r="AA488" s="101"/>
      <c r="AB488" s="101"/>
      <c r="AC488" s="101"/>
    </row>
    <row r="489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1"/>
      <c r="S489" s="101"/>
      <c r="T489" s="101"/>
      <c r="U489" s="101"/>
      <c r="V489" s="101"/>
      <c r="W489" s="101"/>
      <c r="X489" s="101"/>
      <c r="Y489" s="101"/>
      <c r="Z489" s="101"/>
      <c r="AA489" s="101"/>
      <c r="AB489" s="101"/>
      <c r="AC489" s="101"/>
    </row>
    <row r="490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</row>
    <row r="491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1"/>
      <c r="S491" s="101"/>
      <c r="T491" s="101"/>
      <c r="U491" s="101"/>
      <c r="V491" s="101"/>
      <c r="W491" s="101"/>
      <c r="X491" s="101"/>
      <c r="Y491" s="101"/>
      <c r="Z491" s="101"/>
      <c r="AA491" s="101"/>
      <c r="AB491" s="101"/>
      <c r="AC491" s="101"/>
    </row>
    <row r="492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1"/>
      <c r="S492" s="101"/>
      <c r="T492" s="101"/>
      <c r="U492" s="101"/>
      <c r="V492" s="101"/>
      <c r="W492" s="101"/>
      <c r="X492" s="101"/>
      <c r="Y492" s="101"/>
      <c r="Z492" s="101"/>
      <c r="AA492" s="101"/>
      <c r="AB492" s="101"/>
      <c r="AC492" s="101"/>
    </row>
    <row r="493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1"/>
      <c r="S493" s="101"/>
      <c r="T493" s="101"/>
      <c r="U493" s="101"/>
      <c r="V493" s="101"/>
      <c r="W493" s="101"/>
      <c r="X493" s="101"/>
      <c r="Y493" s="101"/>
      <c r="Z493" s="101"/>
      <c r="AA493" s="101"/>
      <c r="AB493" s="101"/>
      <c r="AC493" s="101"/>
    </row>
    <row r="494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1"/>
      <c r="S494" s="101"/>
      <c r="T494" s="101"/>
      <c r="U494" s="101"/>
      <c r="V494" s="101"/>
      <c r="W494" s="101"/>
      <c r="X494" s="101"/>
      <c r="Y494" s="101"/>
      <c r="Z494" s="101"/>
      <c r="AA494" s="101"/>
      <c r="AB494" s="101"/>
      <c r="AC494" s="101"/>
    </row>
    <row r="495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</row>
    <row r="496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1"/>
      <c r="Y496" s="101"/>
      <c r="Z496" s="101"/>
      <c r="AA496" s="101"/>
      <c r="AB496" s="101"/>
      <c r="AC496" s="101"/>
    </row>
    <row r="497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1"/>
      <c r="Y497" s="101"/>
      <c r="Z497" s="101"/>
      <c r="AA497" s="101"/>
      <c r="AB497" s="101"/>
      <c r="AC497" s="101"/>
    </row>
    <row r="498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1"/>
      <c r="S498" s="101"/>
      <c r="T498" s="101"/>
      <c r="U498" s="101"/>
      <c r="V498" s="101"/>
      <c r="W498" s="101"/>
      <c r="X498" s="101"/>
      <c r="Y498" s="101"/>
      <c r="Z498" s="101"/>
      <c r="AA498" s="101"/>
      <c r="AB498" s="101"/>
      <c r="AC498" s="101"/>
    </row>
    <row r="499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1"/>
      <c r="S499" s="101"/>
      <c r="T499" s="101"/>
      <c r="U499" s="101"/>
      <c r="V499" s="101"/>
      <c r="W499" s="101"/>
      <c r="X499" s="101"/>
      <c r="Y499" s="101"/>
      <c r="Z499" s="101"/>
      <c r="AA499" s="101"/>
      <c r="AB499" s="101"/>
      <c r="AC499" s="101"/>
    </row>
    <row r="500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</row>
    <row r="501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  <c r="AA501" s="101"/>
      <c r="AB501" s="101"/>
      <c r="AC501" s="101"/>
    </row>
    <row r="502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1"/>
      <c r="S502" s="101"/>
      <c r="T502" s="101"/>
      <c r="U502" s="101"/>
      <c r="V502" s="101"/>
      <c r="W502" s="101"/>
      <c r="X502" s="101"/>
      <c r="Y502" s="101"/>
      <c r="Z502" s="101"/>
      <c r="AA502" s="101"/>
      <c r="AB502" s="101"/>
      <c r="AC502" s="101"/>
    </row>
    <row r="503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1"/>
      <c r="S503" s="101"/>
      <c r="T503" s="101"/>
      <c r="U503" s="101"/>
      <c r="V503" s="101"/>
      <c r="W503" s="101"/>
      <c r="X503" s="101"/>
      <c r="Y503" s="101"/>
      <c r="Z503" s="101"/>
      <c r="AA503" s="101"/>
      <c r="AB503" s="101"/>
      <c r="AC503" s="101"/>
    </row>
    <row r="504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1"/>
      <c r="S504" s="101"/>
      <c r="T504" s="101"/>
      <c r="U504" s="101"/>
      <c r="V504" s="101"/>
      <c r="W504" s="101"/>
      <c r="X504" s="101"/>
      <c r="Y504" s="101"/>
      <c r="Z504" s="101"/>
      <c r="AA504" s="101"/>
      <c r="AB504" s="101"/>
      <c r="AC504" s="101"/>
    </row>
    <row r="505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1"/>
      <c r="S505" s="101"/>
      <c r="T505" s="101"/>
      <c r="U505" s="101"/>
      <c r="V505" s="101"/>
      <c r="W505" s="101"/>
      <c r="X505" s="101"/>
      <c r="Y505" s="101"/>
      <c r="Z505" s="101"/>
      <c r="AA505" s="101"/>
      <c r="AB505" s="101"/>
      <c r="AC505" s="101"/>
    </row>
    <row r="506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1"/>
      <c r="S506" s="101"/>
      <c r="T506" s="101"/>
      <c r="U506" s="101"/>
      <c r="V506" s="101"/>
      <c r="W506" s="101"/>
      <c r="X506" s="101"/>
      <c r="Y506" s="101"/>
      <c r="Z506" s="101"/>
      <c r="AA506" s="101"/>
      <c r="AB506" s="101"/>
      <c r="AC506" s="101"/>
    </row>
    <row r="507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1"/>
      <c r="S507" s="101"/>
      <c r="T507" s="101"/>
      <c r="U507" s="101"/>
      <c r="V507" s="101"/>
      <c r="W507" s="101"/>
      <c r="X507" s="101"/>
      <c r="Y507" s="101"/>
      <c r="Z507" s="101"/>
      <c r="AA507" s="101"/>
      <c r="AB507" s="101"/>
      <c r="AC507" s="101"/>
    </row>
    <row r="508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1"/>
      <c r="S508" s="101"/>
      <c r="T508" s="101"/>
      <c r="U508" s="101"/>
      <c r="V508" s="101"/>
      <c r="W508" s="101"/>
      <c r="X508" s="101"/>
      <c r="Y508" s="101"/>
      <c r="Z508" s="101"/>
      <c r="AA508" s="101"/>
      <c r="AB508" s="101"/>
      <c r="AC508" s="101"/>
    </row>
    <row r="509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1"/>
      <c r="S509" s="101"/>
      <c r="T509" s="101"/>
      <c r="U509" s="101"/>
      <c r="V509" s="101"/>
      <c r="W509" s="101"/>
      <c r="X509" s="101"/>
      <c r="Y509" s="101"/>
      <c r="Z509" s="101"/>
      <c r="AA509" s="101"/>
      <c r="AB509" s="101"/>
      <c r="AC509" s="101"/>
    </row>
    <row r="510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1"/>
      <c r="S510" s="101"/>
      <c r="T510" s="101"/>
      <c r="U510" s="101"/>
      <c r="V510" s="101"/>
      <c r="W510" s="101"/>
      <c r="X510" s="101"/>
      <c r="Y510" s="101"/>
      <c r="Z510" s="101"/>
      <c r="AA510" s="101"/>
      <c r="AB510" s="101"/>
      <c r="AC510" s="101"/>
    </row>
    <row r="511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1"/>
      <c r="S511" s="101"/>
      <c r="T511" s="101"/>
      <c r="U511" s="101"/>
      <c r="V511" s="101"/>
      <c r="W511" s="101"/>
      <c r="X511" s="101"/>
      <c r="Y511" s="101"/>
      <c r="Z511" s="101"/>
      <c r="AA511" s="101"/>
      <c r="AB511" s="101"/>
      <c r="AC511" s="101"/>
    </row>
    <row r="512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  <c r="AA512" s="101"/>
      <c r="AB512" s="101"/>
      <c r="AC512" s="101"/>
    </row>
    <row r="513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1"/>
      <c r="S513" s="101"/>
      <c r="T513" s="101"/>
      <c r="U513" s="101"/>
      <c r="V513" s="101"/>
      <c r="W513" s="101"/>
      <c r="X513" s="101"/>
      <c r="Y513" s="101"/>
      <c r="Z513" s="101"/>
      <c r="AA513" s="101"/>
      <c r="AB513" s="101"/>
      <c r="AC513" s="101"/>
    </row>
    <row r="514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</row>
    <row r="515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1"/>
      <c r="S515" s="101"/>
      <c r="T515" s="101"/>
      <c r="U515" s="101"/>
      <c r="V515" s="101"/>
      <c r="W515" s="101"/>
      <c r="X515" s="101"/>
      <c r="Y515" s="101"/>
      <c r="Z515" s="101"/>
      <c r="AA515" s="101"/>
      <c r="AB515" s="101"/>
      <c r="AC515" s="101"/>
    </row>
    <row r="516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1"/>
      <c r="S516" s="101"/>
      <c r="T516" s="101"/>
      <c r="U516" s="101"/>
      <c r="V516" s="101"/>
      <c r="W516" s="101"/>
      <c r="X516" s="101"/>
      <c r="Y516" s="101"/>
      <c r="Z516" s="101"/>
      <c r="AA516" s="101"/>
      <c r="AB516" s="101"/>
      <c r="AC516" s="101"/>
    </row>
    <row r="517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1"/>
      <c r="S517" s="101"/>
      <c r="T517" s="101"/>
      <c r="U517" s="101"/>
      <c r="V517" s="101"/>
      <c r="W517" s="101"/>
      <c r="X517" s="101"/>
      <c r="Y517" s="101"/>
      <c r="Z517" s="101"/>
      <c r="AA517" s="101"/>
      <c r="AB517" s="101"/>
      <c r="AC517" s="101"/>
    </row>
    <row r="518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1"/>
      <c r="S518" s="101"/>
      <c r="T518" s="101"/>
      <c r="U518" s="101"/>
      <c r="V518" s="101"/>
      <c r="W518" s="101"/>
      <c r="X518" s="101"/>
      <c r="Y518" s="101"/>
      <c r="Z518" s="101"/>
      <c r="AA518" s="101"/>
      <c r="AB518" s="101"/>
      <c r="AC518" s="101"/>
    </row>
    <row r="519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</row>
    <row r="520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1"/>
      <c r="S520" s="101"/>
      <c r="T520" s="101"/>
      <c r="U520" s="101"/>
      <c r="V520" s="101"/>
      <c r="W520" s="101"/>
      <c r="X520" s="101"/>
      <c r="Y520" s="101"/>
      <c r="Z520" s="101"/>
      <c r="AA520" s="101"/>
      <c r="AB520" s="101"/>
      <c r="AC520" s="101"/>
    </row>
    <row r="521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1"/>
      <c r="S521" s="101"/>
      <c r="T521" s="101"/>
      <c r="U521" s="101"/>
      <c r="V521" s="101"/>
      <c r="W521" s="101"/>
      <c r="X521" s="101"/>
      <c r="Y521" s="101"/>
      <c r="Z521" s="101"/>
      <c r="AA521" s="101"/>
      <c r="AB521" s="101"/>
      <c r="AC521" s="101"/>
    </row>
    <row r="522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1"/>
      <c r="S522" s="101"/>
      <c r="T522" s="101"/>
      <c r="U522" s="101"/>
      <c r="V522" s="101"/>
      <c r="W522" s="101"/>
      <c r="X522" s="101"/>
      <c r="Y522" s="101"/>
      <c r="Z522" s="101"/>
      <c r="AA522" s="101"/>
      <c r="AB522" s="101"/>
      <c r="AC522" s="101"/>
    </row>
    <row r="523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1"/>
      <c r="S523" s="101"/>
      <c r="T523" s="101"/>
      <c r="U523" s="101"/>
      <c r="V523" s="101"/>
      <c r="W523" s="101"/>
      <c r="X523" s="101"/>
      <c r="Y523" s="101"/>
      <c r="Z523" s="101"/>
      <c r="AA523" s="101"/>
      <c r="AB523" s="101"/>
      <c r="AC523" s="101"/>
    </row>
    <row r="524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</row>
    <row r="525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1"/>
      <c r="S525" s="101"/>
      <c r="T525" s="101"/>
      <c r="U525" s="101"/>
      <c r="V525" s="101"/>
      <c r="W525" s="101"/>
      <c r="X525" s="101"/>
      <c r="Y525" s="101"/>
      <c r="Z525" s="101"/>
      <c r="AA525" s="101"/>
      <c r="AB525" s="101"/>
      <c r="AC525" s="101"/>
    </row>
    <row r="526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1"/>
      <c r="S526" s="101"/>
      <c r="T526" s="101"/>
      <c r="U526" s="101"/>
      <c r="V526" s="101"/>
      <c r="W526" s="101"/>
      <c r="X526" s="101"/>
      <c r="Y526" s="101"/>
      <c r="Z526" s="101"/>
      <c r="AA526" s="101"/>
      <c r="AB526" s="101"/>
      <c r="AC526" s="101"/>
    </row>
    <row r="527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1"/>
      <c r="S527" s="101"/>
      <c r="T527" s="101"/>
      <c r="U527" s="101"/>
      <c r="V527" s="101"/>
      <c r="W527" s="101"/>
      <c r="X527" s="101"/>
      <c r="Y527" s="101"/>
      <c r="Z527" s="101"/>
      <c r="AA527" s="101"/>
      <c r="AB527" s="101"/>
      <c r="AC527" s="101"/>
    </row>
    <row r="528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1"/>
      <c r="S528" s="101"/>
      <c r="T528" s="101"/>
      <c r="U528" s="101"/>
      <c r="V528" s="101"/>
      <c r="W528" s="101"/>
      <c r="X528" s="101"/>
      <c r="Y528" s="101"/>
      <c r="Z528" s="101"/>
      <c r="AA528" s="101"/>
      <c r="AB528" s="101"/>
      <c r="AC528" s="101"/>
    </row>
    <row r="529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1"/>
      <c r="S529" s="101"/>
      <c r="T529" s="101"/>
      <c r="U529" s="101"/>
      <c r="V529" s="101"/>
      <c r="W529" s="101"/>
      <c r="X529" s="101"/>
      <c r="Y529" s="101"/>
      <c r="Z529" s="101"/>
      <c r="AA529" s="101"/>
      <c r="AB529" s="101"/>
      <c r="AC529" s="101"/>
    </row>
    <row r="530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1"/>
      <c r="S530" s="101"/>
      <c r="T530" s="101"/>
      <c r="U530" s="101"/>
      <c r="V530" s="101"/>
      <c r="W530" s="101"/>
      <c r="X530" s="101"/>
      <c r="Y530" s="101"/>
      <c r="Z530" s="101"/>
      <c r="AA530" s="101"/>
      <c r="AB530" s="101"/>
      <c r="AC530" s="101"/>
    </row>
    <row r="531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1"/>
      <c r="S531" s="101"/>
      <c r="T531" s="101"/>
      <c r="U531" s="101"/>
      <c r="V531" s="101"/>
      <c r="W531" s="101"/>
      <c r="X531" s="101"/>
      <c r="Y531" s="101"/>
      <c r="Z531" s="101"/>
      <c r="AA531" s="101"/>
      <c r="AB531" s="101"/>
      <c r="AC531" s="101"/>
    </row>
    <row r="532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1"/>
      <c r="U532" s="101"/>
      <c r="V532" s="101"/>
      <c r="W532" s="101"/>
      <c r="X532" s="101"/>
      <c r="Y532" s="101"/>
      <c r="Z532" s="101"/>
      <c r="AA532" s="101"/>
      <c r="AB532" s="101"/>
      <c r="AC532" s="101"/>
    </row>
    <row r="533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1"/>
      <c r="S533" s="101"/>
      <c r="T533" s="101"/>
      <c r="U533" s="101"/>
      <c r="V533" s="101"/>
      <c r="W533" s="101"/>
      <c r="X533" s="101"/>
      <c r="Y533" s="101"/>
      <c r="Z533" s="101"/>
      <c r="AA533" s="101"/>
      <c r="AB533" s="101"/>
      <c r="AC533" s="101"/>
    </row>
    <row r="534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1"/>
      <c r="S534" s="101"/>
      <c r="T534" s="101"/>
      <c r="U534" s="101"/>
      <c r="V534" s="101"/>
      <c r="W534" s="101"/>
      <c r="X534" s="101"/>
      <c r="Y534" s="101"/>
      <c r="Z534" s="101"/>
      <c r="AA534" s="101"/>
      <c r="AB534" s="101"/>
      <c r="AC534" s="101"/>
    </row>
    <row r="535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1"/>
      <c r="S535" s="101"/>
      <c r="T535" s="101"/>
      <c r="U535" s="101"/>
      <c r="V535" s="101"/>
      <c r="W535" s="101"/>
      <c r="X535" s="101"/>
      <c r="Y535" s="101"/>
      <c r="Z535" s="101"/>
      <c r="AA535" s="101"/>
      <c r="AB535" s="101"/>
      <c r="AC535" s="101"/>
    </row>
    <row r="536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1"/>
      <c r="S536" s="101"/>
      <c r="T536" s="101"/>
      <c r="U536" s="101"/>
      <c r="V536" s="101"/>
      <c r="W536" s="101"/>
      <c r="X536" s="101"/>
      <c r="Y536" s="101"/>
      <c r="Z536" s="101"/>
      <c r="AA536" s="101"/>
      <c r="AB536" s="101"/>
      <c r="AC536" s="101"/>
    </row>
    <row r="537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1"/>
      <c r="S537" s="101"/>
      <c r="T537" s="101"/>
      <c r="U537" s="101"/>
      <c r="V537" s="101"/>
      <c r="W537" s="101"/>
      <c r="X537" s="101"/>
      <c r="Y537" s="101"/>
      <c r="Z537" s="101"/>
      <c r="AA537" s="101"/>
      <c r="AB537" s="101"/>
      <c r="AC537" s="101"/>
    </row>
    <row r="538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1"/>
      <c r="S538" s="101"/>
      <c r="T538" s="101"/>
      <c r="U538" s="101"/>
      <c r="V538" s="101"/>
      <c r="W538" s="101"/>
      <c r="X538" s="101"/>
      <c r="Y538" s="101"/>
      <c r="Z538" s="101"/>
      <c r="AA538" s="101"/>
      <c r="AB538" s="101"/>
      <c r="AC538" s="101"/>
    </row>
    <row r="539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1"/>
      <c r="S539" s="101"/>
      <c r="T539" s="101"/>
      <c r="U539" s="101"/>
      <c r="V539" s="101"/>
      <c r="W539" s="101"/>
      <c r="X539" s="101"/>
      <c r="Y539" s="101"/>
      <c r="Z539" s="101"/>
      <c r="AA539" s="101"/>
      <c r="AB539" s="101"/>
      <c r="AC539" s="101"/>
    </row>
    <row r="540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1"/>
      <c r="S540" s="101"/>
      <c r="T540" s="101"/>
      <c r="U540" s="101"/>
      <c r="V540" s="101"/>
      <c r="W540" s="101"/>
      <c r="X540" s="101"/>
      <c r="Y540" s="101"/>
      <c r="Z540" s="101"/>
      <c r="AA540" s="101"/>
      <c r="AB540" s="101"/>
      <c r="AC540" s="101"/>
    </row>
    <row r="541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101"/>
      <c r="U541" s="101"/>
      <c r="V541" s="101"/>
      <c r="W541" s="101"/>
      <c r="X541" s="101"/>
      <c r="Y541" s="101"/>
      <c r="Z541" s="101"/>
      <c r="AA541" s="101"/>
      <c r="AB541" s="101"/>
      <c r="AC541" s="101"/>
    </row>
    <row r="542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  <c r="S542" s="101"/>
      <c r="T542" s="101"/>
      <c r="U542" s="101"/>
      <c r="V542" s="101"/>
      <c r="W542" s="101"/>
      <c r="X542" s="101"/>
      <c r="Y542" s="101"/>
      <c r="Z542" s="101"/>
      <c r="AA542" s="101"/>
      <c r="AB542" s="101"/>
      <c r="AC542" s="101"/>
    </row>
    <row r="543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  <c r="S543" s="101"/>
      <c r="T543" s="101"/>
      <c r="U543" s="101"/>
      <c r="V543" s="101"/>
      <c r="W543" s="101"/>
      <c r="X543" s="101"/>
      <c r="Y543" s="101"/>
      <c r="Z543" s="101"/>
      <c r="AA543" s="101"/>
      <c r="AB543" s="101"/>
      <c r="AC543" s="101"/>
    </row>
    <row r="544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  <c r="AA544" s="101"/>
      <c r="AB544" s="101"/>
      <c r="AC544" s="101"/>
    </row>
    <row r="545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  <c r="S545" s="101"/>
      <c r="T545" s="101"/>
      <c r="U545" s="101"/>
      <c r="V545" s="101"/>
      <c r="W545" s="101"/>
      <c r="X545" s="101"/>
      <c r="Y545" s="101"/>
      <c r="Z545" s="101"/>
      <c r="AA545" s="101"/>
      <c r="AB545" s="101"/>
      <c r="AC545" s="101"/>
    </row>
    <row r="546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  <c r="S546" s="101"/>
      <c r="T546" s="101"/>
      <c r="U546" s="101"/>
      <c r="V546" s="101"/>
      <c r="W546" s="101"/>
      <c r="X546" s="101"/>
      <c r="Y546" s="101"/>
      <c r="Z546" s="101"/>
      <c r="AA546" s="101"/>
      <c r="AB546" s="101"/>
      <c r="AC546" s="101"/>
    </row>
    <row r="547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  <c r="S547" s="101"/>
      <c r="T547" s="101"/>
      <c r="U547" s="101"/>
      <c r="V547" s="101"/>
      <c r="W547" s="101"/>
      <c r="X547" s="101"/>
      <c r="Y547" s="101"/>
      <c r="Z547" s="101"/>
      <c r="AA547" s="101"/>
      <c r="AB547" s="101"/>
      <c r="AC547" s="101"/>
    </row>
    <row r="548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  <c r="S548" s="101"/>
      <c r="T548" s="101"/>
      <c r="U548" s="101"/>
      <c r="V548" s="101"/>
      <c r="W548" s="101"/>
      <c r="X548" s="101"/>
      <c r="Y548" s="101"/>
      <c r="Z548" s="101"/>
      <c r="AA548" s="101"/>
      <c r="AB548" s="101"/>
      <c r="AC548" s="101"/>
    </row>
    <row r="549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1"/>
      <c r="S549" s="101"/>
      <c r="T549" s="101"/>
      <c r="U549" s="101"/>
      <c r="V549" s="101"/>
      <c r="W549" s="101"/>
      <c r="X549" s="101"/>
      <c r="Y549" s="101"/>
      <c r="Z549" s="101"/>
      <c r="AA549" s="101"/>
      <c r="AB549" s="101"/>
      <c r="AC549" s="101"/>
    </row>
    <row r="550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1"/>
      <c r="S550" s="101"/>
      <c r="T550" s="101"/>
      <c r="U550" s="101"/>
      <c r="V550" s="101"/>
      <c r="W550" s="101"/>
      <c r="X550" s="101"/>
      <c r="Y550" s="101"/>
      <c r="Z550" s="101"/>
      <c r="AA550" s="101"/>
      <c r="AB550" s="101"/>
      <c r="AC550" s="101"/>
    </row>
    <row r="551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1"/>
      <c r="S551" s="101"/>
      <c r="T551" s="101"/>
      <c r="U551" s="101"/>
      <c r="V551" s="101"/>
      <c r="W551" s="101"/>
      <c r="X551" s="101"/>
      <c r="Y551" s="101"/>
      <c r="Z551" s="101"/>
      <c r="AA551" s="101"/>
      <c r="AB551" s="101"/>
      <c r="AC551" s="101"/>
    </row>
    <row r="552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1"/>
      <c r="S552" s="101"/>
      <c r="T552" s="101"/>
      <c r="U552" s="101"/>
      <c r="V552" s="101"/>
      <c r="W552" s="101"/>
      <c r="X552" s="101"/>
      <c r="Y552" s="101"/>
      <c r="Z552" s="101"/>
      <c r="AA552" s="101"/>
      <c r="AB552" s="101"/>
      <c r="AC552" s="101"/>
    </row>
    <row r="553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1"/>
      <c r="S553" s="101"/>
      <c r="T553" s="101"/>
      <c r="U553" s="101"/>
      <c r="V553" s="101"/>
      <c r="W553" s="101"/>
      <c r="X553" s="101"/>
      <c r="Y553" s="101"/>
      <c r="Z553" s="101"/>
      <c r="AA553" s="101"/>
      <c r="AB553" s="101"/>
      <c r="AC553" s="101"/>
    </row>
    <row r="554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1"/>
      <c r="S554" s="101"/>
      <c r="T554" s="101"/>
      <c r="U554" s="101"/>
      <c r="V554" s="101"/>
      <c r="W554" s="101"/>
      <c r="X554" s="101"/>
      <c r="Y554" s="101"/>
      <c r="Z554" s="101"/>
      <c r="AA554" s="101"/>
      <c r="AB554" s="101"/>
      <c r="AC554" s="101"/>
    </row>
    <row r="555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1"/>
      <c r="S555" s="101"/>
      <c r="T555" s="101"/>
      <c r="U555" s="101"/>
      <c r="V555" s="101"/>
      <c r="W555" s="101"/>
      <c r="X555" s="101"/>
      <c r="Y555" s="101"/>
      <c r="Z555" s="101"/>
      <c r="AA555" s="101"/>
      <c r="AB555" s="101"/>
      <c r="AC555" s="101"/>
    </row>
    <row r="556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1"/>
      <c r="S556" s="101"/>
      <c r="T556" s="101"/>
      <c r="U556" s="101"/>
      <c r="V556" s="101"/>
      <c r="W556" s="101"/>
      <c r="X556" s="101"/>
      <c r="Y556" s="101"/>
      <c r="Z556" s="101"/>
      <c r="AA556" s="101"/>
      <c r="AB556" s="101"/>
      <c r="AC556" s="101"/>
    </row>
    <row r="557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1"/>
      <c r="S557" s="101"/>
      <c r="T557" s="101"/>
      <c r="U557" s="101"/>
      <c r="V557" s="101"/>
      <c r="W557" s="101"/>
      <c r="X557" s="101"/>
      <c r="Y557" s="101"/>
      <c r="Z557" s="101"/>
      <c r="AA557" s="101"/>
      <c r="AB557" s="101"/>
      <c r="AC557" s="101"/>
    </row>
    <row r="558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1"/>
      <c r="S558" s="101"/>
      <c r="T558" s="101"/>
      <c r="U558" s="101"/>
      <c r="V558" s="101"/>
      <c r="W558" s="101"/>
      <c r="X558" s="101"/>
      <c r="Y558" s="101"/>
      <c r="Z558" s="101"/>
      <c r="AA558" s="101"/>
      <c r="AB558" s="101"/>
      <c r="AC558" s="101"/>
    </row>
    <row r="559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1"/>
      <c r="S559" s="101"/>
      <c r="T559" s="101"/>
      <c r="U559" s="101"/>
      <c r="V559" s="101"/>
      <c r="W559" s="101"/>
      <c r="X559" s="101"/>
      <c r="Y559" s="101"/>
      <c r="Z559" s="101"/>
      <c r="AA559" s="101"/>
      <c r="AB559" s="101"/>
      <c r="AC559" s="101"/>
    </row>
    <row r="560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1"/>
      <c r="S560" s="101"/>
      <c r="T560" s="101"/>
      <c r="U560" s="101"/>
      <c r="V560" s="101"/>
      <c r="W560" s="101"/>
      <c r="X560" s="101"/>
      <c r="Y560" s="101"/>
      <c r="Z560" s="101"/>
      <c r="AA560" s="101"/>
      <c r="AB560" s="101"/>
      <c r="AC560" s="101"/>
    </row>
    <row r="561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1"/>
      <c r="S561" s="101"/>
      <c r="T561" s="101"/>
      <c r="U561" s="101"/>
      <c r="V561" s="101"/>
      <c r="W561" s="101"/>
      <c r="X561" s="101"/>
      <c r="Y561" s="101"/>
      <c r="Z561" s="101"/>
      <c r="AA561" s="101"/>
      <c r="AB561" s="101"/>
      <c r="AC561" s="101"/>
    </row>
    <row r="562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1"/>
      <c r="S562" s="101"/>
      <c r="T562" s="101"/>
      <c r="U562" s="101"/>
      <c r="V562" s="101"/>
      <c r="W562" s="101"/>
      <c r="X562" s="101"/>
      <c r="Y562" s="101"/>
      <c r="Z562" s="101"/>
      <c r="AA562" s="101"/>
      <c r="AB562" s="101"/>
      <c r="AC562" s="101"/>
    </row>
    <row r="563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1"/>
      <c r="S563" s="101"/>
      <c r="T563" s="101"/>
      <c r="U563" s="101"/>
      <c r="V563" s="101"/>
      <c r="W563" s="101"/>
      <c r="X563" s="101"/>
      <c r="Y563" s="101"/>
      <c r="Z563" s="101"/>
      <c r="AA563" s="101"/>
      <c r="AB563" s="101"/>
      <c r="AC563" s="101"/>
    </row>
    <row r="564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1"/>
      <c r="S564" s="101"/>
      <c r="T564" s="101"/>
      <c r="U564" s="101"/>
      <c r="V564" s="101"/>
      <c r="W564" s="101"/>
      <c r="X564" s="101"/>
      <c r="Y564" s="101"/>
      <c r="Z564" s="101"/>
      <c r="AA564" s="101"/>
      <c r="AB564" s="101"/>
      <c r="AC564" s="101"/>
    </row>
    <row r="565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1"/>
      <c r="S565" s="101"/>
      <c r="T565" s="101"/>
      <c r="U565" s="101"/>
      <c r="V565" s="101"/>
      <c r="W565" s="101"/>
      <c r="X565" s="101"/>
      <c r="Y565" s="101"/>
      <c r="Z565" s="101"/>
      <c r="AA565" s="101"/>
      <c r="AB565" s="101"/>
      <c r="AC565" s="101"/>
    </row>
    <row r="566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1"/>
      <c r="S566" s="101"/>
      <c r="T566" s="101"/>
      <c r="U566" s="101"/>
      <c r="V566" s="101"/>
      <c r="W566" s="101"/>
      <c r="X566" s="101"/>
      <c r="Y566" s="101"/>
      <c r="Z566" s="101"/>
      <c r="AA566" s="101"/>
      <c r="AB566" s="101"/>
      <c r="AC566" s="101"/>
    </row>
    <row r="567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1"/>
      <c r="S567" s="101"/>
      <c r="T567" s="101"/>
      <c r="U567" s="101"/>
      <c r="V567" s="101"/>
      <c r="W567" s="101"/>
      <c r="X567" s="101"/>
      <c r="Y567" s="101"/>
      <c r="Z567" s="101"/>
      <c r="AA567" s="101"/>
      <c r="AB567" s="101"/>
      <c r="AC567" s="101"/>
    </row>
    <row r="568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1"/>
      <c r="S568" s="101"/>
      <c r="T568" s="101"/>
      <c r="U568" s="101"/>
      <c r="V568" s="101"/>
      <c r="W568" s="101"/>
      <c r="X568" s="101"/>
      <c r="Y568" s="101"/>
      <c r="Z568" s="101"/>
      <c r="AA568" s="101"/>
      <c r="AB568" s="101"/>
      <c r="AC568" s="101"/>
    </row>
    <row r="569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1"/>
      <c r="S569" s="101"/>
      <c r="T569" s="101"/>
      <c r="U569" s="101"/>
      <c r="V569" s="101"/>
      <c r="W569" s="101"/>
      <c r="X569" s="101"/>
      <c r="Y569" s="101"/>
      <c r="Z569" s="101"/>
      <c r="AA569" s="101"/>
      <c r="AB569" s="101"/>
      <c r="AC569" s="101"/>
    </row>
    <row r="570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1"/>
      <c r="S570" s="101"/>
      <c r="T570" s="101"/>
      <c r="U570" s="101"/>
      <c r="V570" s="101"/>
      <c r="W570" s="101"/>
      <c r="X570" s="101"/>
      <c r="Y570" s="101"/>
      <c r="Z570" s="101"/>
      <c r="AA570" s="101"/>
      <c r="AB570" s="101"/>
      <c r="AC570" s="101"/>
    </row>
    <row r="571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1"/>
      <c r="S571" s="101"/>
      <c r="T571" s="101"/>
      <c r="U571" s="101"/>
      <c r="V571" s="101"/>
      <c r="W571" s="101"/>
      <c r="X571" s="101"/>
      <c r="Y571" s="101"/>
      <c r="Z571" s="101"/>
      <c r="AA571" s="101"/>
      <c r="AB571" s="101"/>
      <c r="AC571" s="101"/>
    </row>
    <row r="572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1"/>
      <c r="S572" s="101"/>
      <c r="T572" s="101"/>
      <c r="U572" s="101"/>
      <c r="V572" s="101"/>
      <c r="W572" s="101"/>
      <c r="X572" s="101"/>
      <c r="Y572" s="101"/>
      <c r="Z572" s="101"/>
      <c r="AA572" s="101"/>
      <c r="AB572" s="101"/>
      <c r="AC572" s="101"/>
    </row>
    <row r="573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1"/>
      <c r="S573" s="101"/>
      <c r="T573" s="101"/>
      <c r="U573" s="101"/>
      <c r="V573" s="101"/>
      <c r="W573" s="101"/>
      <c r="X573" s="101"/>
      <c r="Y573" s="101"/>
      <c r="Z573" s="101"/>
      <c r="AA573" s="101"/>
      <c r="AB573" s="101"/>
      <c r="AC573" s="101"/>
    </row>
    <row r="574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1"/>
      <c r="S574" s="101"/>
      <c r="T574" s="101"/>
      <c r="U574" s="101"/>
      <c r="V574" s="101"/>
      <c r="W574" s="101"/>
      <c r="X574" s="101"/>
      <c r="Y574" s="101"/>
      <c r="Z574" s="101"/>
      <c r="AA574" s="101"/>
      <c r="AB574" s="101"/>
      <c r="AC574" s="101"/>
    </row>
    <row r="575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1"/>
      <c r="S575" s="101"/>
      <c r="T575" s="101"/>
      <c r="U575" s="101"/>
      <c r="V575" s="101"/>
      <c r="W575" s="101"/>
      <c r="X575" s="101"/>
      <c r="Y575" s="101"/>
      <c r="Z575" s="101"/>
      <c r="AA575" s="101"/>
      <c r="AB575" s="101"/>
      <c r="AC575" s="101"/>
    </row>
    <row r="576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1"/>
      <c r="S576" s="101"/>
      <c r="T576" s="101"/>
      <c r="U576" s="101"/>
      <c r="V576" s="101"/>
      <c r="W576" s="101"/>
      <c r="X576" s="101"/>
      <c r="Y576" s="101"/>
      <c r="Z576" s="101"/>
      <c r="AA576" s="101"/>
      <c r="AB576" s="101"/>
      <c r="AC576" s="101"/>
    </row>
    <row r="577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1"/>
      <c r="S577" s="101"/>
      <c r="T577" s="101"/>
      <c r="U577" s="101"/>
      <c r="V577" s="101"/>
      <c r="W577" s="101"/>
      <c r="X577" s="101"/>
      <c r="Y577" s="101"/>
      <c r="Z577" s="101"/>
      <c r="AA577" s="101"/>
      <c r="AB577" s="101"/>
      <c r="AC577" s="101"/>
    </row>
    <row r="578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1"/>
      <c r="S578" s="101"/>
      <c r="T578" s="101"/>
      <c r="U578" s="101"/>
      <c r="V578" s="101"/>
      <c r="W578" s="101"/>
      <c r="X578" s="101"/>
      <c r="Y578" s="101"/>
      <c r="Z578" s="101"/>
      <c r="AA578" s="101"/>
      <c r="AB578" s="101"/>
      <c r="AC578" s="101"/>
    </row>
    <row r="579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1"/>
      <c r="S579" s="101"/>
      <c r="T579" s="101"/>
      <c r="U579" s="101"/>
      <c r="V579" s="101"/>
      <c r="W579" s="101"/>
      <c r="X579" s="101"/>
      <c r="Y579" s="101"/>
      <c r="Z579" s="101"/>
      <c r="AA579" s="101"/>
      <c r="AB579" s="101"/>
      <c r="AC579" s="101"/>
    </row>
    <row r="580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1"/>
      <c r="S580" s="101"/>
      <c r="T580" s="101"/>
      <c r="U580" s="101"/>
      <c r="V580" s="101"/>
      <c r="W580" s="101"/>
      <c r="X580" s="101"/>
      <c r="Y580" s="101"/>
      <c r="Z580" s="101"/>
      <c r="AA580" s="101"/>
      <c r="AB580" s="101"/>
      <c r="AC580" s="101"/>
    </row>
    <row r="581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1"/>
      <c r="S581" s="101"/>
      <c r="T581" s="101"/>
      <c r="U581" s="101"/>
      <c r="V581" s="101"/>
      <c r="W581" s="101"/>
      <c r="X581" s="101"/>
      <c r="Y581" s="101"/>
      <c r="Z581" s="101"/>
      <c r="AA581" s="101"/>
      <c r="AB581" s="101"/>
      <c r="AC581" s="101"/>
    </row>
    <row r="582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1"/>
      <c r="S582" s="101"/>
      <c r="T582" s="101"/>
      <c r="U582" s="101"/>
      <c r="V582" s="101"/>
      <c r="W582" s="101"/>
      <c r="X582" s="101"/>
      <c r="Y582" s="101"/>
      <c r="Z582" s="101"/>
      <c r="AA582" s="101"/>
      <c r="AB582" s="101"/>
      <c r="AC582" s="101"/>
    </row>
    <row r="583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1"/>
      <c r="S583" s="101"/>
      <c r="T583" s="101"/>
      <c r="U583" s="101"/>
      <c r="V583" s="101"/>
      <c r="W583" s="101"/>
      <c r="X583" s="101"/>
      <c r="Y583" s="101"/>
      <c r="Z583" s="101"/>
      <c r="AA583" s="101"/>
      <c r="AB583" s="101"/>
      <c r="AC583" s="101"/>
    </row>
    <row r="584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1"/>
      <c r="S584" s="101"/>
      <c r="T584" s="101"/>
      <c r="U584" s="101"/>
      <c r="V584" s="101"/>
      <c r="W584" s="101"/>
      <c r="X584" s="101"/>
      <c r="Y584" s="101"/>
      <c r="Z584" s="101"/>
      <c r="AA584" s="101"/>
      <c r="AB584" s="101"/>
      <c r="AC584" s="101"/>
    </row>
    <row r="585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1"/>
      <c r="S585" s="101"/>
      <c r="T585" s="101"/>
      <c r="U585" s="101"/>
      <c r="V585" s="101"/>
      <c r="W585" s="101"/>
      <c r="X585" s="101"/>
      <c r="Y585" s="101"/>
      <c r="Z585" s="101"/>
      <c r="AA585" s="101"/>
      <c r="AB585" s="101"/>
      <c r="AC585" s="101"/>
    </row>
    <row r="586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1"/>
      <c r="S586" s="101"/>
      <c r="T586" s="101"/>
      <c r="U586" s="101"/>
      <c r="V586" s="101"/>
      <c r="W586" s="101"/>
      <c r="X586" s="101"/>
      <c r="Y586" s="101"/>
      <c r="Z586" s="101"/>
      <c r="AA586" s="101"/>
      <c r="AB586" s="101"/>
      <c r="AC586" s="101"/>
    </row>
    <row r="587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1"/>
      <c r="S587" s="101"/>
      <c r="T587" s="101"/>
      <c r="U587" s="101"/>
      <c r="V587" s="101"/>
      <c r="W587" s="101"/>
      <c r="X587" s="101"/>
      <c r="Y587" s="101"/>
      <c r="Z587" s="101"/>
      <c r="AA587" s="101"/>
      <c r="AB587" s="101"/>
      <c r="AC587" s="101"/>
    </row>
    <row r="588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1"/>
      <c r="S588" s="101"/>
      <c r="T588" s="101"/>
      <c r="U588" s="101"/>
      <c r="V588" s="101"/>
      <c r="W588" s="101"/>
      <c r="X588" s="101"/>
      <c r="Y588" s="101"/>
      <c r="Z588" s="101"/>
      <c r="AA588" s="101"/>
      <c r="AB588" s="101"/>
      <c r="AC588" s="101"/>
    </row>
    <row r="589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1"/>
      <c r="S589" s="101"/>
      <c r="T589" s="101"/>
      <c r="U589" s="101"/>
      <c r="V589" s="101"/>
      <c r="W589" s="101"/>
      <c r="X589" s="101"/>
      <c r="Y589" s="101"/>
      <c r="Z589" s="101"/>
      <c r="AA589" s="101"/>
      <c r="AB589" s="101"/>
      <c r="AC589" s="101"/>
    </row>
    <row r="590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1"/>
      <c r="S590" s="101"/>
      <c r="T590" s="101"/>
      <c r="U590" s="101"/>
      <c r="V590" s="101"/>
      <c r="W590" s="101"/>
      <c r="X590" s="101"/>
      <c r="Y590" s="101"/>
      <c r="Z590" s="101"/>
      <c r="AA590" s="101"/>
      <c r="AB590" s="101"/>
      <c r="AC590" s="101"/>
    </row>
    <row r="591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1"/>
      <c r="S591" s="101"/>
      <c r="T591" s="101"/>
      <c r="U591" s="101"/>
      <c r="V591" s="101"/>
      <c r="W591" s="101"/>
      <c r="X591" s="101"/>
      <c r="Y591" s="101"/>
      <c r="Z591" s="101"/>
      <c r="AA591" s="101"/>
      <c r="AB591" s="101"/>
      <c r="AC591" s="101"/>
    </row>
    <row r="592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1"/>
      <c r="S592" s="101"/>
      <c r="T592" s="101"/>
      <c r="U592" s="101"/>
      <c r="V592" s="101"/>
      <c r="W592" s="101"/>
      <c r="X592" s="101"/>
      <c r="Y592" s="101"/>
      <c r="Z592" s="101"/>
      <c r="AA592" s="101"/>
      <c r="AB592" s="101"/>
      <c r="AC592" s="101"/>
    </row>
    <row r="593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1"/>
      <c r="S593" s="101"/>
      <c r="T593" s="101"/>
      <c r="U593" s="101"/>
      <c r="V593" s="101"/>
      <c r="W593" s="101"/>
      <c r="X593" s="101"/>
      <c r="Y593" s="101"/>
      <c r="Z593" s="101"/>
      <c r="AA593" s="101"/>
      <c r="AB593" s="101"/>
      <c r="AC593" s="101"/>
    </row>
    <row r="594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1"/>
      <c r="S594" s="101"/>
      <c r="T594" s="101"/>
      <c r="U594" s="101"/>
      <c r="V594" s="101"/>
      <c r="W594" s="101"/>
      <c r="X594" s="101"/>
      <c r="Y594" s="101"/>
      <c r="Z594" s="101"/>
      <c r="AA594" s="101"/>
      <c r="AB594" s="101"/>
      <c r="AC594" s="101"/>
    </row>
    <row r="595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1"/>
      <c r="S595" s="101"/>
      <c r="T595" s="101"/>
      <c r="U595" s="101"/>
      <c r="V595" s="101"/>
      <c r="W595" s="101"/>
      <c r="X595" s="101"/>
      <c r="Y595" s="101"/>
      <c r="Z595" s="101"/>
      <c r="AA595" s="101"/>
      <c r="AB595" s="101"/>
      <c r="AC595" s="101"/>
    </row>
    <row r="596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1"/>
      <c r="S596" s="101"/>
      <c r="T596" s="101"/>
      <c r="U596" s="101"/>
      <c r="V596" s="101"/>
      <c r="W596" s="101"/>
      <c r="X596" s="101"/>
      <c r="Y596" s="101"/>
      <c r="Z596" s="101"/>
      <c r="AA596" s="101"/>
      <c r="AB596" s="101"/>
      <c r="AC596" s="101"/>
    </row>
    <row r="597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1"/>
      <c r="S597" s="101"/>
      <c r="T597" s="101"/>
      <c r="U597" s="101"/>
      <c r="V597" s="101"/>
      <c r="W597" s="101"/>
      <c r="X597" s="101"/>
      <c r="Y597" s="101"/>
      <c r="Z597" s="101"/>
      <c r="AA597" s="101"/>
      <c r="AB597" s="101"/>
      <c r="AC597" s="101"/>
    </row>
    <row r="598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1"/>
      <c r="S598" s="101"/>
      <c r="T598" s="101"/>
      <c r="U598" s="101"/>
      <c r="V598" s="101"/>
      <c r="W598" s="101"/>
      <c r="X598" s="101"/>
      <c r="Y598" s="101"/>
      <c r="Z598" s="101"/>
      <c r="AA598" s="101"/>
      <c r="AB598" s="101"/>
      <c r="AC598" s="101"/>
    </row>
    <row r="599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1"/>
      <c r="S599" s="101"/>
      <c r="T599" s="101"/>
      <c r="U599" s="101"/>
      <c r="V599" s="101"/>
      <c r="W599" s="101"/>
      <c r="X599" s="101"/>
      <c r="Y599" s="101"/>
      <c r="Z599" s="101"/>
      <c r="AA599" s="101"/>
      <c r="AB599" s="101"/>
      <c r="AC599" s="101"/>
    </row>
    <row r="600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1"/>
      <c r="S600" s="101"/>
      <c r="T600" s="101"/>
      <c r="U600" s="101"/>
      <c r="V600" s="101"/>
      <c r="W600" s="101"/>
      <c r="X600" s="101"/>
      <c r="Y600" s="101"/>
      <c r="Z600" s="101"/>
      <c r="AA600" s="101"/>
      <c r="AB600" s="101"/>
      <c r="AC600" s="101"/>
    </row>
    <row r="601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1"/>
      <c r="S601" s="101"/>
      <c r="T601" s="101"/>
      <c r="U601" s="101"/>
      <c r="V601" s="101"/>
      <c r="W601" s="101"/>
      <c r="X601" s="101"/>
      <c r="Y601" s="101"/>
      <c r="Z601" s="101"/>
      <c r="AA601" s="101"/>
      <c r="AB601" s="101"/>
      <c r="AC601" s="101"/>
    </row>
    <row r="602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1"/>
      <c r="S602" s="101"/>
      <c r="T602" s="101"/>
      <c r="U602" s="101"/>
      <c r="V602" s="101"/>
      <c r="W602" s="101"/>
      <c r="X602" s="101"/>
      <c r="Y602" s="101"/>
      <c r="Z602" s="101"/>
      <c r="AA602" s="101"/>
      <c r="AB602" s="101"/>
      <c r="AC602" s="101"/>
    </row>
    <row r="603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1"/>
      <c r="S603" s="101"/>
      <c r="T603" s="101"/>
      <c r="U603" s="101"/>
      <c r="V603" s="101"/>
      <c r="W603" s="101"/>
      <c r="X603" s="101"/>
      <c r="Y603" s="101"/>
      <c r="Z603" s="101"/>
      <c r="AA603" s="101"/>
      <c r="AB603" s="101"/>
      <c r="AC603" s="101"/>
    </row>
    <row r="604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1"/>
      <c r="S604" s="101"/>
      <c r="T604" s="101"/>
      <c r="U604" s="101"/>
      <c r="V604" s="101"/>
      <c r="W604" s="101"/>
      <c r="X604" s="101"/>
      <c r="Y604" s="101"/>
      <c r="Z604" s="101"/>
      <c r="AA604" s="101"/>
      <c r="AB604" s="101"/>
      <c r="AC604" s="101"/>
    </row>
    <row r="605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1"/>
      <c r="S605" s="101"/>
      <c r="T605" s="101"/>
      <c r="U605" s="101"/>
      <c r="V605" s="101"/>
      <c r="W605" s="101"/>
      <c r="X605" s="101"/>
      <c r="Y605" s="101"/>
      <c r="Z605" s="101"/>
      <c r="AA605" s="101"/>
      <c r="AB605" s="101"/>
      <c r="AC605" s="101"/>
    </row>
    <row r="606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1"/>
      <c r="S606" s="101"/>
      <c r="T606" s="101"/>
      <c r="U606" s="101"/>
      <c r="V606" s="101"/>
      <c r="W606" s="101"/>
      <c r="X606" s="101"/>
      <c r="Y606" s="101"/>
      <c r="Z606" s="101"/>
      <c r="AA606" s="101"/>
      <c r="AB606" s="101"/>
      <c r="AC606" s="101"/>
    </row>
    <row r="607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1"/>
      <c r="S607" s="101"/>
      <c r="T607" s="101"/>
      <c r="U607" s="101"/>
      <c r="V607" s="101"/>
      <c r="W607" s="101"/>
      <c r="X607" s="101"/>
      <c r="Y607" s="101"/>
      <c r="Z607" s="101"/>
      <c r="AA607" s="101"/>
      <c r="AB607" s="101"/>
      <c r="AC607" s="101"/>
    </row>
    <row r="608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1"/>
      <c r="S608" s="101"/>
      <c r="T608" s="101"/>
      <c r="U608" s="101"/>
      <c r="V608" s="101"/>
      <c r="W608" s="101"/>
      <c r="X608" s="101"/>
      <c r="Y608" s="101"/>
      <c r="Z608" s="101"/>
      <c r="AA608" s="101"/>
      <c r="AB608" s="101"/>
      <c r="AC608" s="101"/>
    </row>
    <row r="609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1"/>
      <c r="S609" s="101"/>
      <c r="T609" s="101"/>
      <c r="U609" s="101"/>
      <c r="V609" s="101"/>
      <c r="W609" s="101"/>
      <c r="X609" s="101"/>
      <c r="Y609" s="101"/>
      <c r="Z609" s="101"/>
      <c r="AA609" s="101"/>
      <c r="AB609" s="101"/>
      <c r="AC609" s="101"/>
    </row>
    <row r="610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1"/>
      <c r="S610" s="101"/>
      <c r="T610" s="101"/>
      <c r="U610" s="101"/>
      <c r="V610" s="101"/>
      <c r="W610" s="101"/>
      <c r="X610" s="101"/>
      <c r="Y610" s="101"/>
      <c r="Z610" s="101"/>
      <c r="AA610" s="101"/>
      <c r="AB610" s="101"/>
      <c r="AC610" s="101"/>
    </row>
    <row r="611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1"/>
      <c r="S611" s="101"/>
      <c r="T611" s="101"/>
      <c r="U611" s="101"/>
      <c r="V611" s="101"/>
      <c r="W611" s="101"/>
      <c r="X611" s="101"/>
      <c r="Y611" s="101"/>
      <c r="Z611" s="101"/>
      <c r="AA611" s="101"/>
      <c r="AB611" s="101"/>
      <c r="AC611" s="101"/>
    </row>
    <row r="612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1"/>
      <c r="S612" s="101"/>
      <c r="T612" s="101"/>
      <c r="U612" s="101"/>
      <c r="V612" s="101"/>
      <c r="W612" s="101"/>
      <c r="X612" s="101"/>
      <c r="Y612" s="101"/>
      <c r="Z612" s="101"/>
      <c r="AA612" s="101"/>
      <c r="AB612" s="101"/>
      <c r="AC612" s="101"/>
    </row>
    <row r="613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1"/>
      <c r="S613" s="101"/>
      <c r="T613" s="101"/>
      <c r="U613" s="101"/>
      <c r="V613" s="101"/>
      <c r="W613" s="101"/>
      <c r="X613" s="101"/>
      <c r="Y613" s="101"/>
      <c r="Z613" s="101"/>
      <c r="AA613" s="101"/>
      <c r="AB613" s="101"/>
      <c r="AC613" s="101"/>
    </row>
    <row r="614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1"/>
      <c r="S614" s="101"/>
      <c r="T614" s="101"/>
      <c r="U614" s="101"/>
      <c r="V614" s="101"/>
      <c r="W614" s="101"/>
      <c r="X614" s="101"/>
      <c r="Y614" s="101"/>
      <c r="Z614" s="101"/>
      <c r="AA614" s="101"/>
      <c r="AB614" s="101"/>
      <c r="AC614" s="101"/>
    </row>
    <row r="615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1"/>
      <c r="S615" s="101"/>
      <c r="T615" s="101"/>
      <c r="U615" s="101"/>
      <c r="V615" s="101"/>
      <c r="W615" s="101"/>
      <c r="X615" s="101"/>
      <c r="Y615" s="101"/>
      <c r="Z615" s="101"/>
      <c r="AA615" s="101"/>
      <c r="AB615" s="101"/>
      <c r="AC615" s="101"/>
    </row>
    <row r="616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1"/>
      <c r="S616" s="101"/>
      <c r="T616" s="101"/>
      <c r="U616" s="101"/>
      <c r="V616" s="101"/>
      <c r="W616" s="101"/>
      <c r="X616" s="101"/>
      <c r="Y616" s="101"/>
      <c r="Z616" s="101"/>
      <c r="AA616" s="101"/>
      <c r="AB616" s="101"/>
      <c r="AC616" s="101"/>
    </row>
    <row r="617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1"/>
      <c r="S617" s="101"/>
      <c r="T617" s="101"/>
      <c r="U617" s="101"/>
      <c r="V617" s="101"/>
      <c r="W617" s="101"/>
      <c r="X617" s="101"/>
      <c r="Y617" s="101"/>
      <c r="Z617" s="101"/>
      <c r="AA617" s="101"/>
      <c r="AB617" s="101"/>
      <c r="AC617" s="101"/>
    </row>
    <row r="618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1"/>
      <c r="S618" s="101"/>
      <c r="T618" s="101"/>
      <c r="U618" s="101"/>
      <c r="V618" s="101"/>
      <c r="W618" s="101"/>
      <c r="X618" s="101"/>
      <c r="Y618" s="101"/>
      <c r="Z618" s="101"/>
      <c r="AA618" s="101"/>
      <c r="AB618" s="101"/>
      <c r="AC618" s="101"/>
    </row>
    <row r="619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1"/>
      <c r="S619" s="101"/>
      <c r="T619" s="101"/>
      <c r="U619" s="101"/>
      <c r="V619" s="101"/>
      <c r="W619" s="101"/>
      <c r="X619" s="101"/>
      <c r="Y619" s="101"/>
      <c r="Z619" s="101"/>
      <c r="AA619" s="101"/>
      <c r="AB619" s="101"/>
      <c r="AC619" s="101"/>
    </row>
    <row r="620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1"/>
      <c r="S620" s="101"/>
      <c r="T620" s="101"/>
      <c r="U620" s="101"/>
      <c r="V620" s="101"/>
      <c r="W620" s="101"/>
      <c r="X620" s="101"/>
      <c r="Y620" s="101"/>
      <c r="Z620" s="101"/>
      <c r="AA620" s="101"/>
      <c r="AB620" s="101"/>
      <c r="AC620" s="101"/>
    </row>
    <row r="621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1"/>
      <c r="S621" s="101"/>
      <c r="T621" s="101"/>
      <c r="U621" s="101"/>
      <c r="V621" s="101"/>
      <c r="W621" s="101"/>
      <c r="X621" s="101"/>
      <c r="Y621" s="101"/>
      <c r="Z621" s="101"/>
      <c r="AA621" s="101"/>
      <c r="AB621" s="101"/>
      <c r="AC621" s="101"/>
    </row>
    <row r="622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1"/>
      <c r="S622" s="101"/>
      <c r="T622" s="101"/>
      <c r="U622" s="101"/>
      <c r="V622" s="101"/>
      <c r="W622" s="101"/>
      <c r="X622" s="101"/>
      <c r="Y622" s="101"/>
      <c r="Z622" s="101"/>
      <c r="AA622" s="101"/>
      <c r="AB622" s="101"/>
      <c r="AC622" s="101"/>
    </row>
    <row r="623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1"/>
      <c r="S623" s="101"/>
      <c r="T623" s="101"/>
      <c r="U623" s="101"/>
      <c r="V623" s="101"/>
      <c r="W623" s="101"/>
      <c r="X623" s="101"/>
      <c r="Y623" s="101"/>
      <c r="Z623" s="101"/>
      <c r="AA623" s="101"/>
      <c r="AB623" s="101"/>
      <c r="AC623" s="101"/>
    </row>
    <row r="624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1"/>
      <c r="S624" s="101"/>
      <c r="T624" s="101"/>
      <c r="U624" s="101"/>
      <c r="V624" s="101"/>
      <c r="W624" s="101"/>
      <c r="X624" s="101"/>
      <c r="Y624" s="101"/>
      <c r="Z624" s="101"/>
      <c r="AA624" s="101"/>
      <c r="AB624" s="101"/>
      <c r="AC624" s="101"/>
    </row>
    <row r="625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1"/>
      <c r="S625" s="101"/>
      <c r="T625" s="101"/>
      <c r="U625" s="101"/>
      <c r="V625" s="101"/>
      <c r="W625" s="101"/>
      <c r="X625" s="101"/>
      <c r="Y625" s="101"/>
      <c r="Z625" s="101"/>
      <c r="AA625" s="101"/>
      <c r="AB625" s="101"/>
      <c r="AC625" s="101"/>
    </row>
    <row r="626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1"/>
      <c r="S626" s="101"/>
      <c r="T626" s="101"/>
      <c r="U626" s="101"/>
      <c r="V626" s="101"/>
      <c r="W626" s="101"/>
      <c r="X626" s="101"/>
      <c r="Y626" s="101"/>
      <c r="Z626" s="101"/>
      <c r="AA626" s="101"/>
      <c r="AB626" s="101"/>
      <c r="AC626" s="101"/>
    </row>
    <row r="627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1"/>
      <c r="S627" s="101"/>
      <c r="T627" s="101"/>
      <c r="U627" s="101"/>
      <c r="V627" s="101"/>
      <c r="W627" s="101"/>
      <c r="X627" s="101"/>
      <c r="Y627" s="101"/>
      <c r="Z627" s="101"/>
      <c r="AA627" s="101"/>
      <c r="AB627" s="101"/>
      <c r="AC627" s="101"/>
    </row>
    <row r="628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1"/>
      <c r="S628" s="101"/>
      <c r="T628" s="101"/>
      <c r="U628" s="101"/>
      <c r="V628" s="101"/>
      <c r="W628" s="101"/>
      <c r="X628" s="101"/>
      <c r="Y628" s="101"/>
      <c r="Z628" s="101"/>
      <c r="AA628" s="101"/>
      <c r="AB628" s="101"/>
      <c r="AC628" s="101"/>
    </row>
    <row r="629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1"/>
      <c r="S629" s="101"/>
      <c r="T629" s="101"/>
      <c r="U629" s="101"/>
      <c r="V629" s="101"/>
      <c r="W629" s="101"/>
      <c r="X629" s="101"/>
      <c r="Y629" s="101"/>
      <c r="Z629" s="101"/>
      <c r="AA629" s="101"/>
      <c r="AB629" s="101"/>
      <c r="AC629" s="101"/>
    </row>
    <row r="630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1"/>
      <c r="S630" s="101"/>
      <c r="T630" s="101"/>
      <c r="U630" s="101"/>
      <c r="V630" s="101"/>
      <c r="W630" s="101"/>
      <c r="X630" s="101"/>
      <c r="Y630" s="101"/>
      <c r="Z630" s="101"/>
      <c r="AA630" s="101"/>
      <c r="AB630" s="101"/>
      <c r="AC630" s="101"/>
    </row>
    <row r="631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1"/>
      <c r="S631" s="101"/>
      <c r="T631" s="101"/>
      <c r="U631" s="101"/>
      <c r="V631" s="101"/>
      <c r="W631" s="101"/>
      <c r="X631" s="101"/>
      <c r="Y631" s="101"/>
      <c r="Z631" s="101"/>
      <c r="AA631" s="101"/>
      <c r="AB631" s="101"/>
      <c r="AC631" s="101"/>
    </row>
    <row r="632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1"/>
      <c r="S632" s="101"/>
      <c r="T632" s="101"/>
      <c r="U632" s="101"/>
      <c r="V632" s="101"/>
      <c r="W632" s="101"/>
      <c r="X632" s="101"/>
      <c r="Y632" s="101"/>
      <c r="Z632" s="101"/>
      <c r="AA632" s="101"/>
      <c r="AB632" s="101"/>
      <c r="AC632" s="101"/>
    </row>
    <row r="633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1"/>
      <c r="S633" s="101"/>
      <c r="T633" s="101"/>
      <c r="U633" s="101"/>
      <c r="V633" s="101"/>
      <c r="W633" s="101"/>
      <c r="X633" s="101"/>
      <c r="Y633" s="101"/>
      <c r="Z633" s="101"/>
      <c r="AA633" s="101"/>
      <c r="AB633" s="101"/>
      <c r="AC633" s="101"/>
    </row>
    <row r="634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1"/>
      <c r="S634" s="101"/>
      <c r="T634" s="101"/>
      <c r="U634" s="101"/>
      <c r="V634" s="101"/>
      <c r="W634" s="101"/>
      <c r="X634" s="101"/>
      <c r="Y634" s="101"/>
      <c r="Z634" s="101"/>
      <c r="AA634" s="101"/>
      <c r="AB634" s="101"/>
      <c r="AC634" s="101"/>
    </row>
    <row r="635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1"/>
      <c r="S635" s="101"/>
      <c r="T635" s="101"/>
      <c r="U635" s="101"/>
      <c r="V635" s="101"/>
      <c r="W635" s="101"/>
      <c r="X635" s="101"/>
      <c r="Y635" s="101"/>
      <c r="Z635" s="101"/>
      <c r="AA635" s="101"/>
      <c r="AB635" s="101"/>
      <c r="AC635" s="101"/>
    </row>
    <row r="636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1"/>
      <c r="S636" s="101"/>
      <c r="T636" s="101"/>
      <c r="U636" s="101"/>
      <c r="V636" s="101"/>
      <c r="W636" s="101"/>
      <c r="X636" s="101"/>
      <c r="Y636" s="101"/>
      <c r="Z636" s="101"/>
      <c r="AA636" s="101"/>
      <c r="AB636" s="101"/>
      <c r="AC636" s="101"/>
    </row>
    <row r="637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</row>
    <row r="638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</row>
    <row r="639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</row>
    <row r="640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1"/>
      <c r="S640" s="101"/>
      <c r="T640" s="101"/>
      <c r="U640" s="101"/>
      <c r="V640" s="101"/>
      <c r="W640" s="101"/>
      <c r="X640" s="101"/>
      <c r="Y640" s="101"/>
      <c r="Z640" s="101"/>
      <c r="AA640" s="101"/>
      <c r="AB640" s="101"/>
      <c r="AC640" s="101"/>
    </row>
    <row r="641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1"/>
      <c r="S641" s="101"/>
      <c r="T641" s="101"/>
      <c r="U641" s="101"/>
      <c r="V641" s="101"/>
      <c r="W641" s="101"/>
      <c r="X641" s="101"/>
      <c r="Y641" s="101"/>
      <c r="Z641" s="101"/>
      <c r="AA641" s="101"/>
      <c r="AB641" s="101"/>
      <c r="AC641" s="101"/>
    </row>
    <row r="642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1"/>
      <c r="S642" s="101"/>
      <c r="T642" s="101"/>
      <c r="U642" s="101"/>
      <c r="V642" s="101"/>
      <c r="W642" s="101"/>
      <c r="X642" s="101"/>
      <c r="Y642" s="101"/>
      <c r="Z642" s="101"/>
      <c r="AA642" s="101"/>
      <c r="AB642" s="101"/>
      <c r="AC642" s="101"/>
    </row>
    <row r="643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1"/>
      <c r="S643" s="101"/>
      <c r="T643" s="101"/>
      <c r="U643" s="101"/>
      <c r="V643" s="101"/>
      <c r="W643" s="101"/>
      <c r="X643" s="101"/>
      <c r="Y643" s="101"/>
      <c r="Z643" s="101"/>
      <c r="AA643" s="101"/>
      <c r="AB643" s="101"/>
      <c r="AC643" s="101"/>
    </row>
    <row r="644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1"/>
      <c r="S644" s="101"/>
      <c r="T644" s="101"/>
      <c r="U644" s="101"/>
      <c r="V644" s="101"/>
      <c r="W644" s="101"/>
      <c r="X644" s="101"/>
      <c r="Y644" s="101"/>
      <c r="Z644" s="101"/>
      <c r="AA644" s="101"/>
      <c r="AB644" s="101"/>
      <c r="AC644" s="101"/>
    </row>
    <row r="645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1"/>
      <c r="S645" s="101"/>
      <c r="T645" s="101"/>
      <c r="U645" s="101"/>
      <c r="V645" s="101"/>
      <c r="W645" s="101"/>
      <c r="X645" s="101"/>
      <c r="Y645" s="101"/>
      <c r="Z645" s="101"/>
      <c r="AA645" s="101"/>
      <c r="AB645" s="101"/>
      <c r="AC645" s="101"/>
    </row>
    <row r="646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1"/>
      <c r="S646" s="101"/>
      <c r="T646" s="101"/>
      <c r="U646" s="101"/>
      <c r="V646" s="101"/>
      <c r="W646" s="101"/>
      <c r="X646" s="101"/>
      <c r="Y646" s="101"/>
      <c r="Z646" s="101"/>
      <c r="AA646" s="101"/>
      <c r="AB646" s="101"/>
      <c r="AC646" s="101"/>
    </row>
    <row r="647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1"/>
      <c r="S647" s="101"/>
      <c r="T647" s="101"/>
      <c r="U647" s="101"/>
      <c r="V647" s="101"/>
      <c r="W647" s="101"/>
      <c r="X647" s="101"/>
      <c r="Y647" s="101"/>
      <c r="Z647" s="101"/>
      <c r="AA647" s="101"/>
      <c r="AB647" s="101"/>
      <c r="AC647" s="101"/>
    </row>
    <row r="648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1"/>
      <c r="S648" s="101"/>
      <c r="T648" s="101"/>
      <c r="U648" s="101"/>
      <c r="V648" s="101"/>
      <c r="W648" s="101"/>
      <c r="X648" s="101"/>
      <c r="Y648" s="101"/>
      <c r="Z648" s="101"/>
      <c r="AA648" s="101"/>
      <c r="AB648" s="101"/>
      <c r="AC648" s="101"/>
    </row>
    <row r="649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  <c r="S649" s="101"/>
      <c r="T649" s="101"/>
      <c r="U649" s="101"/>
      <c r="V649" s="101"/>
      <c r="W649" s="101"/>
      <c r="X649" s="101"/>
      <c r="Y649" s="101"/>
      <c r="Z649" s="101"/>
      <c r="AA649" s="101"/>
      <c r="AB649" s="101"/>
      <c r="AC649" s="101"/>
    </row>
    <row r="650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  <c r="S650" s="101"/>
      <c r="T650" s="101"/>
      <c r="U650" s="101"/>
      <c r="V650" s="101"/>
      <c r="W650" s="101"/>
      <c r="X650" s="101"/>
      <c r="Y650" s="101"/>
      <c r="Z650" s="101"/>
      <c r="AA650" s="101"/>
      <c r="AB650" s="101"/>
      <c r="AC650" s="101"/>
    </row>
    <row r="651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</row>
    <row r="652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</row>
    <row r="653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</row>
    <row r="654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  <c r="S654" s="101"/>
      <c r="T654" s="101"/>
      <c r="U654" s="101"/>
      <c r="V654" s="101"/>
      <c r="W654" s="101"/>
      <c r="X654" s="101"/>
      <c r="Y654" s="101"/>
      <c r="Z654" s="101"/>
      <c r="AA654" s="101"/>
      <c r="AB654" s="101"/>
      <c r="AC654" s="101"/>
    </row>
    <row r="655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  <c r="S655" s="101"/>
      <c r="T655" s="101"/>
      <c r="U655" s="101"/>
      <c r="V655" s="101"/>
      <c r="W655" s="101"/>
      <c r="X655" s="101"/>
      <c r="Y655" s="101"/>
      <c r="Z655" s="101"/>
      <c r="AA655" s="101"/>
      <c r="AB655" s="101"/>
      <c r="AC655" s="101"/>
    </row>
    <row r="656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  <c r="S656" s="101"/>
      <c r="T656" s="101"/>
      <c r="U656" s="101"/>
      <c r="V656" s="101"/>
      <c r="W656" s="101"/>
      <c r="X656" s="101"/>
      <c r="Y656" s="101"/>
      <c r="Z656" s="101"/>
      <c r="AA656" s="101"/>
      <c r="AB656" s="101"/>
      <c r="AC656" s="101"/>
    </row>
    <row r="657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1"/>
      <c r="S657" s="101"/>
      <c r="T657" s="101"/>
      <c r="U657" s="101"/>
      <c r="V657" s="101"/>
      <c r="W657" s="101"/>
      <c r="X657" s="101"/>
      <c r="Y657" s="101"/>
      <c r="Z657" s="101"/>
      <c r="AA657" s="101"/>
      <c r="AB657" s="101"/>
      <c r="AC657" s="101"/>
    </row>
    <row r="658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1"/>
      <c r="S658" s="101"/>
      <c r="T658" s="101"/>
      <c r="U658" s="101"/>
      <c r="V658" s="101"/>
      <c r="W658" s="101"/>
      <c r="X658" s="101"/>
      <c r="Y658" s="101"/>
      <c r="Z658" s="101"/>
      <c r="AA658" s="101"/>
      <c r="AB658" s="101"/>
      <c r="AC658" s="101"/>
    </row>
    <row r="659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1"/>
      <c r="S659" s="101"/>
      <c r="T659" s="101"/>
      <c r="U659" s="101"/>
      <c r="V659" s="101"/>
      <c r="W659" s="101"/>
      <c r="X659" s="101"/>
      <c r="Y659" s="101"/>
      <c r="Z659" s="101"/>
      <c r="AA659" s="101"/>
      <c r="AB659" s="101"/>
      <c r="AC659" s="101"/>
    </row>
    <row r="660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1"/>
      <c r="S660" s="101"/>
      <c r="T660" s="101"/>
      <c r="U660" s="101"/>
      <c r="V660" s="101"/>
      <c r="W660" s="101"/>
      <c r="X660" s="101"/>
      <c r="Y660" s="101"/>
      <c r="Z660" s="101"/>
      <c r="AA660" s="101"/>
      <c r="AB660" s="101"/>
      <c r="AC660" s="101"/>
    </row>
    <row r="661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1"/>
      <c r="S661" s="101"/>
      <c r="T661" s="101"/>
      <c r="U661" s="101"/>
      <c r="V661" s="101"/>
      <c r="W661" s="101"/>
      <c r="X661" s="101"/>
      <c r="Y661" s="101"/>
      <c r="Z661" s="101"/>
      <c r="AA661" s="101"/>
      <c r="AB661" s="101"/>
      <c r="AC661" s="101"/>
    </row>
    <row r="662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1"/>
      <c r="S662" s="101"/>
      <c r="T662" s="101"/>
      <c r="U662" s="101"/>
      <c r="V662" s="101"/>
      <c r="W662" s="101"/>
      <c r="X662" s="101"/>
      <c r="Y662" s="101"/>
      <c r="Z662" s="101"/>
      <c r="AA662" s="101"/>
      <c r="AB662" s="101"/>
      <c r="AC662" s="101"/>
    </row>
    <row r="663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1"/>
      <c r="S663" s="101"/>
      <c r="T663" s="101"/>
      <c r="U663" s="101"/>
      <c r="V663" s="101"/>
      <c r="W663" s="101"/>
      <c r="X663" s="101"/>
      <c r="Y663" s="101"/>
      <c r="Z663" s="101"/>
      <c r="AA663" s="101"/>
      <c r="AB663" s="101"/>
      <c r="AC663" s="101"/>
    </row>
    <row r="664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1"/>
      <c r="S664" s="101"/>
      <c r="T664" s="101"/>
      <c r="U664" s="101"/>
      <c r="V664" s="101"/>
      <c r="W664" s="101"/>
      <c r="X664" s="101"/>
      <c r="Y664" s="101"/>
      <c r="Z664" s="101"/>
      <c r="AA664" s="101"/>
      <c r="AB664" s="101"/>
      <c r="AC664" s="101"/>
    </row>
    <row r="665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1"/>
      <c r="S665" s="101"/>
      <c r="T665" s="101"/>
      <c r="U665" s="101"/>
      <c r="V665" s="101"/>
      <c r="W665" s="101"/>
      <c r="X665" s="101"/>
      <c r="Y665" s="101"/>
      <c r="Z665" s="101"/>
      <c r="AA665" s="101"/>
      <c r="AB665" s="101"/>
      <c r="AC665" s="101"/>
    </row>
    <row r="666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1"/>
      <c r="S666" s="101"/>
      <c r="T666" s="101"/>
      <c r="U666" s="101"/>
      <c r="V666" s="101"/>
      <c r="W666" s="101"/>
      <c r="X666" s="101"/>
      <c r="Y666" s="101"/>
      <c r="Z666" s="101"/>
      <c r="AA666" s="101"/>
      <c r="AB666" s="101"/>
      <c r="AC666" s="101"/>
    </row>
    <row r="667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1"/>
      <c r="S667" s="101"/>
      <c r="T667" s="101"/>
      <c r="U667" s="101"/>
      <c r="V667" s="101"/>
      <c r="W667" s="101"/>
      <c r="X667" s="101"/>
      <c r="Y667" s="101"/>
      <c r="Z667" s="101"/>
      <c r="AA667" s="101"/>
      <c r="AB667" s="101"/>
      <c r="AC667" s="101"/>
    </row>
    <row r="668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1"/>
      <c r="S668" s="101"/>
      <c r="T668" s="101"/>
      <c r="U668" s="101"/>
      <c r="V668" s="101"/>
      <c r="W668" s="101"/>
      <c r="X668" s="101"/>
      <c r="Y668" s="101"/>
      <c r="Z668" s="101"/>
      <c r="AA668" s="101"/>
      <c r="AB668" s="101"/>
      <c r="AC668" s="101"/>
    </row>
    <row r="669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1"/>
      <c r="S669" s="101"/>
      <c r="T669" s="101"/>
      <c r="U669" s="101"/>
      <c r="V669" s="101"/>
      <c r="W669" s="101"/>
      <c r="X669" s="101"/>
      <c r="Y669" s="101"/>
      <c r="Z669" s="101"/>
      <c r="AA669" s="101"/>
      <c r="AB669" s="101"/>
      <c r="AC669" s="101"/>
    </row>
    <row r="670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1"/>
      <c r="S670" s="101"/>
      <c r="T670" s="101"/>
      <c r="U670" s="101"/>
      <c r="V670" s="101"/>
      <c r="W670" s="101"/>
      <c r="X670" s="101"/>
      <c r="Y670" s="101"/>
      <c r="Z670" s="101"/>
      <c r="AA670" s="101"/>
      <c r="AB670" s="101"/>
      <c r="AC670" s="101"/>
    </row>
    <row r="671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1"/>
      <c r="S671" s="101"/>
      <c r="T671" s="101"/>
      <c r="U671" s="101"/>
      <c r="V671" s="101"/>
      <c r="W671" s="101"/>
      <c r="X671" s="101"/>
      <c r="Y671" s="101"/>
      <c r="Z671" s="101"/>
      <c r="AA671" s="101"/>
      <c r="AB671" s="101"/>
      <c r="AC671" s="101"/>
    </row>
    <row r="672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1"/>
      <c r="S672" s="101"/>
      <c r="T672" s="101"/>
      <c r="U672" s="101"/>
      <c r="V672" s="101"/>
      <c r="W672" s="101"/>
      <c r="X672" s="101"/>
      <c r="Y672" s="101"/>
      <c r="Z672" s="101"/>
      <c r="AA672" s="101"/>
      <c r="AB672" s="101"/>
      <c r="AC672" s="101"/>
    </row>
    <row r="673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1"/>
      <c r="S673" s="101"/>
      <c r="T673" s="101"/>
      <c r="U673" s="101"/>
      <c r="V673" s="101"/>
      <c r="W673" s="101"/>
      <c r="X673" s="101"/>
      <c r="Y673" s="101"/>
      <c r="Z673" s="101"/>
      <c r="AA673" s="101"/>
      <c r="AB673" s="101"/>
      <c r="AC673" s="101"/>
    </row>
    <row r="674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1"/>
      <c r="S674" s="101"/>
      <c r="T674" s="101"/>
      <c r="U674" s="101"/>
      <c r="V674" s="101"/>
      <c r="W674" s="101"/>
      <c r="X674" s="101"/>
      <c r="Y674" s="101"/>
      <c r="Z674" s="101"/>
      <c r="AA674" s="101"/>
      <c r="AB674" s="101"/>
      <c r="AC674" s="101"/>
    </row>
    <row r="675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1"/>
      <c r="S675" s="101"/>
      <c r="T675" s="101"/>
      <c r="U675" s="101"/>
      <c r="V675" s="101"/>
      <c r="W675" s="101"/>
      <c r="X675" s="101"/>
      <c r="Y675" s="101"/>
      <c r="Z675" s="101"/>
      <c r="AA675" s="101"/>
      <c r="AB675" s="101"/>
      <c r="AC675" s="101"/>
    </row>
    <row r="676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1"/>
      <c r="S676" s="101"/>
      <c r="T676" s="101"/>
      <c r="U676" s="101"/>
      <c r="V676" s="101"/>
      <c r="W676" s="101"/>
      <c r="X676" s="101"/>
      <c r="Y676" s="101"/>
      <c r="Z676" s="101"/>
      <c r="AA676" s="101"/>
      <c r="AB676" s="101"/>
      <c r="AC676" s="101"/>
    </row>
    <row r="677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1"/>
      <c r="S677" s="101"/>
      <c r="T677" s="101"/>
      <c r="U677" s="101"/>
      <c r="V677" s="101"/>
      <c r="W677" s="101"/>
      <c r="X677" s="101"/>
      <c r="Y677" s="101"/>
      <c r="Z677" s="101"/>
      <c r="AA677" s="101"/>
      <c r="AB677" s="101"/>
      <c r="AC677" s="101"/>
    </row>
    <row r="678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1"/>
      <c r="S678" s="101"/>
      <c r="T678" s="101"/>
      <c r="U678" s="101"/>
      <c r="V678" s="101"/>
      <c r="W678" s="101"/>
      <c r="X678" s="101"/>
      <c r="Y678" s="101"/>
      <c r="Z678" s="101"/>
      <c r="AA678" s="101"/>
      <c r="AB678" s="101"/>
      <c r="AC678" s="101"/>
    </row>
    <row r="679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1"/>
      <c r="S679" s="101"/>
      <c r="T679" s="101"/>
      <c r="U679" s="101"/>
      <c r="V679" s="101"/>
      <c r="W679" s="101"/>
      <c r="X679" s="101"/>
      <c r="Y679" s="101"/>
      <c r="Z679" s="101"/>
      <c r="AA679" s="101"/>
      <c r="AB679" s="101"/>
      <c r="AC679" s="101"/>
    </row>
    <row r="680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1"/>
      <c r="S680" s="101"/>
      <c r="T680" s="101"/>
      <c r="U680" s="101"/>
      <c r="V680" s="101"/>
      <c r="W680" s="101"/>
      <c r="X680" s="101"/>
      <c r="Y680" s="101"/>
      <c r="Z680" s="101"/>
      <c r="AA680" s="101"/>
      <c r="AB680" s="101"/>
      <c r="AC680" s="101"/>
    </row>
    <row r="681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1"/>
      <c r="S681" s="101"/>
      <c r="T681" s="101"/>
      <c r="U681" s="101"/>
      <c r="V681" s="101"/>
      <c r="W681" s="101"/>
      <c r="X681" s="101"/>
      <c r="Y681" s="101"/>
      <c r="Z681" s="101"/>
      <c r="AA681" s="101"/>
      <c r="AB681" s="101"/>
      <c r="AC681" s="101"/>
    </row>
    <row r="682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1"/>
      <c r="S682" s="101"/>
      <c r="T682" s="101"/>
      <c r="U682" s="101"/>
      <c r="V682" s="101"/>
      <c r="W682" s="101"/>
      <c r="X682" s="101"/>
      <c r="Y682" s="101"/>
      <c r="Z682" s="101"/>
      <c r="AA682" s="101"/>
      <c r="AB682" s="101"/>
      <c r="AC682" s="101"/>
    </row>
    <row r="683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1"/>
      <c r="S683" s="101"/>
      <c r="T683" s="101"/>
      <c r="U683" s="101"/>
      <c r="V683" s="101"/>
      <c r="W683" s="101"/>
      <c r="X683" s="101"/>
      <c r="Y683" s="101"/>
      <c r="Z683" s="101"/>
      <c r="AA683" s="101"/>
      <c r="AB683" s="101"/>
      <c r="AC683" s="101"/>
    </row>
    <row r="684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1"/>
      <c r="S684" s="101"/>
      <c r="T684" s="101"/>
      <c r="U684" s="101"/>
      <c r="V684" s="101"/>
      <c r="W684" s="101"/>
      <c r="X684" s="101"/>
      <c r="Y684" s="101"/>
      <c r="Z684" s="101"/>
      <c r="AA684" s="101"/>
      <c r="AB684" s="101"/>
      <c r="AC684" s="101"/>
    </row>
    <row r="685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1"/>
      <c r="S685" s="101"/>
      <c r="T685" s="101"/>
      <c r="U685" s="101"/>
      <c r="V685" s="101"/>
      <c r="W685" s="101"/>
      <c r="X685" s="101"/>
      <c r="Y685" s="101"/>
      <c r="Z685" s="101"/>
      <c r="AA685" s="101"/>
      <c r="AB685" s="101"/>
      <c r="AC685" s="101"/>
    </row>
    <row r="686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1"/>
      <c r="S686" s="101"/>
      <c r="T686" s="101"/>
      <c r="U686" s="101"/>
      <c r="V686" s="101"/>
      <c r="W686" s="101"/>
      <c r="X686" s="101"/>
      <c r="Y686" s="101"/>
      <c r="Z686" s="101"/>
      <c r="AA686" s="101"/>
      <c r="AB686" s="101"/>
      <c r="AC686" s="101"/>
    </row>
    <row r="687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1"/>
      <c r="S687" s="101"/>
      <c r="T687" s="101"/>
      <c r="U687" s="101"/>
      <c r="V687" s="101"/>
      <c r="W687" s="101"/>
      <c r="X687" s="101"/>
      <c r="Y687" s="101"/>
      <c r="Z687" s="101"/>
      <c r="AA687" s="101"/>
      <c r="AB687" s="101"/>
      <c r="AC687" s="101"/>
    </row>
    <row r="688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1"/>
      <c r="S688" s="101"/>
      <c r="T688" s="101"/>
      <c r="U688" s="101"/>
      <c r="V688" s="101"/>
      <c r="W688" s="101"/>
      <c r="X688" s="101"/>
      <c r="Y688" s="101"/>
      <c r="Z688" s="101"/>
      <c r="AA688" s="101"/>
      <c r="AB688" s="101"/>
      <c r="AC688" s="101"/>
    </row>
    <row r="689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1"/>
      <c r="S689" s="101"/>
      <c r="T689" s="101"/>
      <c r="U689" s="101"/>
      <c r="V689" s="101"/>
      <c r="W689" s="101"/>
      <c r="X689" s="101"/>
      <c r="Y689" s="101"/>
      <c r="Z689" s="101"/>
      <c r="AA689" s="101"/>
      <c r="AB689" s="101"/>
      <c r="AC689" s="101"/>
    </row>
    <row r="690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1"/>
      <c r="S690" s="101"/>
      <c r="T690" s="101"/>
      <c r="U690" s="101"/>
      <c r="V690" s="101"/>
      <c r="W690" s="101"/>
      <c r="X690" s="101"/>
      <c r="Y690" s="101"/>
      <c r="Z690" s="101"/>
      <c r="AA690" s="101"/>
      <c r="AB690" s="101"/>
      <c r="AC690" s="101"/>
    </row>
    <row r="691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1"/>
      <c r="S691" s="101"/>
      <c r="T691" s="101"/>
      <c r="U691" s="101"/>
      <c r="V691" s="101"/>
      <c r="W691" s="101"/>
      <c r="X691" s="101"/>
      <c r="Y691" s="101"/>
      <c r="Z691" s="101"/>
      <c r="AA691" s="101"/>
      <c r="AB691" s="101"/>
      <c r="AC691" s="101"/>
    </row>
    <row r="692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1"/>
      <c r="S692" s="101"/>
      <c r="T692" s="101"/>
      <c r="U692" s="101"/>
      <c r="V692" s="101"/>
      <c r="W692" s="101"/>
      <c r="X692" s="101"/>
      <c r="Y692" s="101"/>
      <c r="Z692" s="101"/>
      <c r="AA692" s="101"/>
      <c r="AB692" s="101"/>
      <c r="AC692" s="101"/>
    </row>
    <row r="693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1"/>
      <c r="S693" s="101"/>
      <c r="T693" s="101"/>
      <c r="U693" s="101"/>
      <c r="V693" s="101"/>
      <c r="W693" s="101"/>
      <c r="X693" s="101"/>
      <c r="Y693" s="101"/>
      <c r="Z693" s="101"/>
      <c r="AA693" s="101"/>
      <c r="AB693" s="101"/>
      <c r="AC693" s="101"/>
    </row>
    <row r="694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1"/>
      <c r="S694" s="101"/>
      <c r="T694" s="101"/>
      <c r="U694" s="101"/>
      <c r="V694" s="101"/>
      <c r="W694" s="101"/>
      <c r="X694" s="101"/>
      <c r="Y694" s="101"/>
      <c r="Z694" s="101"/>
      <c r="AA694" s="101"/>
      <c r="AB694" s="101"/>
      <c r="AC694" s="101"/>
    </row>
    <row r="695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1"/>
      <c r="S695" s="101"/>
      <c r="T695" s="101"/>
      <c r="U695" s="101"/>
      <c r="V695" s="101"/>
      <c r="W695" s="101"/>
      <c r="X695" s="101"/>
      <c r="Y695" s="101"/>
      <c r="Z695" s="101"/>
      <c r="AA695" s="101"/>
      <c r="AB695" s="101"/>
      <c r="AC695" s="101"/>
    </row>
    <row r="696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1"/>
      <c r="S696" s="101"/>
      <c r="T696" s="101"/>
      <c r="U696" s="101"/>
      <c r="V696" s="101"/>
      <c r="W696" s="101"/>
      <c r="X696" s="101"/>
      <c r="Y696" s="101"/>
      <c r="Z696" s="101"/>
      <c r="AA696" s="101"/>
      <c r="AB696" s="101"/>
      <c r="AC696" s="101"/>
    </row>
    <row r="697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1"/>
      <c r="S697" s="101"/>
      <c r="T697" s="101"/>
      <c r="U697" s="101"/>
      <c r="V697" s="101"/>
      <c r="W697" s="101"/>
      <c r="X697" s="101"/>
      <c r="Y697" s="101"/>
      <c r="Z697" s="101"/>
      <c r="AA697" s="101"/>
      <c r="AB697" s="101"/>
      <c r="AC697" s="101"/>
    </row>
    <row r="698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1"/>
      <c r="S698" s="101"/>
      <c r="T698" s="101"/>
      <c r="U698" s="101"/>
      <c r="V698" s="101"/>
      <c r="W698" s="101"/>
      <c r="X698" s="101"/>
      <c r="Y698" s="101"/>
      <c r="Z698" s="101"/>
      <c r="AA698" s="101"/>
      <c r="AB698" s="101"/>
      <c r="AC698" s="101"/>
    </row>
    <row r="699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1"/>
      <c r="S699" s="101"/>
      <c r="T699" s="101"/>
      <c r="U699" s="101"/>
      <c r="V699" s="101"/>
      <c r="W699" s="101"/>
      <c r="X699" s="101"/>
      <c r="Y699" s="101"/>
      <c r="Z699" s="101"/>
      <c r="AA699" s="101"/>
      <c r="AB699" s="101"/>
      <c r="AC699" s="101"/>
    </row>
    <row r="700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1"/>
      <c r="S700" s="101"/>
      <c r="T700" s="101"/>
      <c r="U700" s="101"/>
      <c r="V700" s="101"/>
      <c r="W700" s="101"/>
      <c r="X700" s="101"/>
      <c r="Y700" s="101"/>
      <c r="Z700" s="101"/>
      <c r="AA700" s="101"/>
      <c r="AB700" s="101"/>
      <c r="AC700" s="101"/>
    </row>
    <row r="701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1"/>
      <c r="S701" s="101"/>
      <c r="T701" s="101"/>
      <c r="U701" s="101"/>
      <c r="V701" s="101"/>
      <c r="W701" s="101"/>
      <c r="X701" s="101"/>
      <c r="Y701" s="101"/>
      <c r="Z701" s="101"/>
      <c r="AA701" s="101"/>
      <c r="AB701" s="101"/>
      <c r="AC701" s="101"/>
    </row>
    <row r="702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1"/>
      <c r="S702" s="101"/>
      <c r="T702" s="101"/>
      <c r="U702" s="101"/>
      <c r="V702" s="101"/>
      <c r="W702" s="101"/>
      <c r="X702" s="101"/>
      <c r="Y702" s="101"/>
      <c r="Z702" s="101"/>
      <c r="AA702" s="101"/>
      <c r="AB702" s="101"/>
      <c r="AC702" s="101"/>
    </row>
    <row r="703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1"/>
      <c r="S703" s="101"/>
      <c r="T703" s="101"/>
      <c r="U703" s="101"/>
      <c r="V703" s="101"/>
      <c r="W703" s="101"/>
      <c r="X703" s="101"/>
      <c r="Y703" s="101"/>
      <c r="Z703" s="101"/>
      <c r="AA703" s="101"/>
      <c r="AB703" s="101"/>
      <c r="AC703" s="101"/>
    </row>
    <row r="704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1"/>
      <c r="S704" s="101"/>
      <c r="T704" s="101"/>
      <c r="U704" s="101"/>
      <c r="V704" s="101"/>
      <c r="W704" s="101"/>
      <c r="X704" s="101"/>
      <c r="Y704" s="101"/>
      <c r="Z704" s="101"/>
      <c r="AA704" s="101"/>
      <c r="AB704" s="101"/>
      <c r="AC704" s="101"/>
    </row>
    <row r="705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1"/>
      <c r="S705" s="101"/>
      <c r="T705" s="101"/>
      <c r="U705" s="101"/>
      <c r="V705" s="101"/>
      <c r="W705" s="101"/>
      <c r="X705" s="101"/>
      <c r="Y705" s="101"/>
      <c r="Z705" s="101"/>
      <c r="AA705" s="101"/>
      <c r="AB705" s="101"/>
      <c r="AC705" s="101"/>
    </row>
    <row r="706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1"/>
      <c r="S706" s="101"/>
      <c r="T706" s="101"/>
      <c r="U706" s="101"/>
      <c r="V706" s="101"/>
      <c r="W706" s="101"/>
      <c r="X706" s="101"/>
      <c r="Y706" s="101"/>
      <c r="Z706" s="101"/>
      <c r="AA706" s="101"/>
      <c r="AB706" s="101"/>
      <c r="AC706" s="101"/>
    </row>
    <row r="707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1"/>
      <c r="S707" s="101"/>
      <c r="T707" s="101"/>
      <c r="U707" s="101"/>
      <c r="V707" s="101"/>
      <c r="W707" s="101"/>
      <c r="X707" s="101"/>
      <c r="Y707" s="101"/>
      <c r="Z707" s="101"/>
      <c r="AA707" s="101"/>
      <c r="AB707" s="101"/>
      <c r="AC707" s="101"/>
    </row>
    <row r="708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1"/>
      <c r="S708" s="101"/>
      <c r="T708" s="101"/>
      <c r="U708" s="101"/>
      <c r="V708" s="101"/>
      <c r="W708" s="101"/>
      <c r="X708" s="101"/>
      <c r="Y708" s="101"/>
      <c r="Z708" s="101"/>
      <c r="AA708" s="101"/>
      <c r="AB708" s="101"/>
      <c r="AC708" s="101"/>
    </row>
    <row r="709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1"/>
      <c r="S709" s="101"/>
      <c r="T709" s="101"/>
      <c r="U709" s="101"/>
      <c r="V709" s="101"/>
      <c r="W709" s="101"/>
      <c r="X709" s="101"/>
      <c r="Y709" s="101"/>
      <c r="Z709" s="101"/>
      <c r="AA709" s="101"/>
      <c r="AB709" s="101"/>
      <c r="AC709" s="101"/>
    </row>
    <row r="710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1"/>
      <c r="S710" s="101"/>
      <c r="T710" s="101"/>
      <c r="U710" s="101"/>
      <c r="V710" s="101"/>
      <c r="W710" s="101"/>
      <c r="X710" s="101"/>
      <c r="Y710" s="101"/>
      <c r="Z710" s="101"/>
      <c r="AA710" s="101"/>
      <c r="AB710" s="101"/>
      <c r="AC710" s="101"/>
    </row>
    <row r="711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1"/>
      <c r="S711" s="101"/>
      <c r="T711" s="101"/>
      <c r="U711" s="101"/>
      <c r="V711" s="101"/>
      <c r="W711" s="101"/>
      <c r="X711" s="101"/>
      <c r="Y711" s="101"/>
      <c r="Z711" s="101"/>
      <c r="AA711" s="101"/>
      <c r="AB711" s="101"/>
      <c r="AC711" s="101"/>
    </row>
    <row r="712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1"/>
      <c r="S712" s="101"/>
      <c r="T712" s="101"/>
      <c r="U712" s="101"/>
      <c r="V712" s="101"/>
      <c r="W712" s="101"/>
      <c r="X712" s="101"/>
      <c r="Y712" s="101"/>
      <c r="Z712" s="101"/>
      <c r="AA712" s="101"/>
      <c r="AB712" s="101"/>
      <c r="AC712" s="101"/>
    </row>
    <row r="713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1"/>
      <c r="S713" s="101"/>
      <c r="T713" s="101"/>
      <c r="U713" s="101"/>
      <c r="V713" s="101"/>
      <c r="W713" s="101"/>
      <c r="X713" s="101"/>
      <c r="Y713" s="101"/>
      <c r="Z713" s="101"/>
      <c r="AA713" s="101"/>
      <c r="AB713" s="101"/>
      <c r="AC713" s="101"/>
    </row>
    <row r="714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1"/>
      <c r="S714" s="101"/>
      <c r="T714" s="101"/>
      <c r="U714" s="101"/>
      <c r="V714" s="101"/>
      <c r="W714" s="101"/>
      <c r="X714" s="101"/>
      <c r="Y714" s="101"/>
      <c r="Z714" s="101"/>
      <c r="AA714" s="101"/>
      <c r="AB714" s="101"/>
      <c r="AC714" s="101"/>
    </row>
    <row r="715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1"/>
      <c r="S715" s="101"/>
      <c r="T715" s="101"/>
      <c r="U715" s="101"/>
      <c r="V715" s="101"/>
      <c r="W715" s="101"/>
      <c r="X715" s="101"/>
      <c r="Y715" s="101"/>
      <c r="Z715" s="101"/>
      <c r="AA715" s="101"/>
      <c r="AB715" s="101"/>
      <c r="AC715" s="101"/>
    </row>
    <row r="716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1"/>
      <c r="S716" s="101"/>
      <c r="T716" s="101"/>
      <c r="U716" s="101"/>
      <c r="V716" s="101"/>
      <c r="W716" s="101"/>
      <c r="X716" s="101"/>
      <c r="Y716" s="101"/>
      <c r="Z716" s="101"/>
      <c r="AA716" s="101"/>
      <c r="AB716" s="101"/>
      <c r="AC716" s="101"/>
    </row>
    <row r="717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1"/>
      <c r="S717" s="101"/>
      <c r="T717" s="101"/>
      <c r="U717" s="101"/>
      <c r="V717" s="101"/>
      <c r="W717" s="101"/>
      <c r="X717" s="101"/>
      <c r="Y717" s="101"/>
      <c r="Z717" s="101"/>
      <c r="AA717" s="101"/>
      <c r="AB717" s="101"/>
      <c r="AC717" s="101"/>
    </row>
    <row r="718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1"/>
      <c r="S718" s="101"/>
      <c r="T718" s="101"/>
      <c r="U718" s="101"/>
      <c r="V718" s="101"/>
      <c r="W718" s="101"/>
      <c r="X718" s="101"/>
      <c r="Y718" s="101"/>
      <c r="Z718" s="101"/>
      <c r="AA718" s="101"/>
      <c r="AB718" s="101"/>
      <c r="AC718" s="101"/>
    </row>
    <row r="719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1"/>
      <c r="S719" s="101"/>
      <c r="T719" s="101"/>
      <c r="U719" s="101"/>
      <c r="V719" s="101"/>
      <c r="W719" s="101"/>
      <c r="X719" s="101"/>
      <c r="Y719" s="101"/>
      <c r="Z719" s="101"/>
      <c r="AA719" s="101"/>
      <c r="AB719" s="101"/>
      <c r="AC719" s="101"/>
    </row>
    <row r="720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1"/>
      <c r="S720" s="101"/>
      <c r="T720" s="101"/>
      <c r="U720" s="101"/>
      <c r="V720" s="101"/>
      <c r="W720" s="101"/>
      <c r="X720" s="101"/>
      <c r="Y720" s="101"/>
      <c r="Z720" s="101"/>
      <c r="AA720" s="101"/>
      <c r="AB720" s="101"/>
      <c r="AC720" s="101"/>
    </row>
    <row r="721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1"/>
      <c r="S721" s="101"/>
      <c r="T721" s="101"/>
      <c r="U721" s="101"/>
      <c r="V721" s="101"/>
      <c r="W721" s="101"/>
      <c r="X721" s="101"/>
      <c r="Y721" s="101"/>
      <c r="Z721" s="101"/>
      <c r="AA721" s="101"/>
      <c r="AB721" s="101"/>
      <c r="AC721" s="101"/>
    </row>
    <row r="722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1"/>
      <c r="S722" s="101"/>
      <c r="T722" s="101"/>
      <c r="U722" s="101"/>
      <c r="V722" s="101"/>
      <c r="W722" s="101"/>
      <c r="X722" s="101"/>
      <c r="Y722" s="101"/>
      <c r="Z722" s="101"/>
      <c r="AA722" s="101"/>
      <c r="AB722" s="101"/>
      <c r="AC722" s="101"/>
    </row>
    <row r="723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1"/>
      <c r="S723" s="101"/>
      <c r="T723" s="101"/>
      <c r="U723" s="101"/>
      <c r="V723" s="101"/>
      <c r="W723" s="101"/>
      <c r="X723" s="101"/>
      <c r="Y723" s="101"/>
      <c r="Z723" s="101"/>
      <c r="AA723" s="101"/>
      <c r="AB723" s="101"/>
      <c r="AC723" s="101"/>
    </row>
    <row r="724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1"/>
      <c r="S724" s="101"/>
      <c r="T724" s="101"/>
      <c r="U724" s="101"/>
      <c r="V724" s="101"/>
      <c r="W724" s="101"/>
      <c r="X724" s="101"/>
      <c r="Y724" s="101"/>
      <c r="Z724" s="101"/>
      <c r="AA724" s="101"/>
      <c r="AB724" s="101"/>
      <c r="AC724" s="101"/>
    </row>
    <row r="725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1"/>
      <c r="S725" s="101"/>
      <c r="T725" s="101"/>
      <c r="U725" s="101"/>
      <c r="V725" s="101"/>
      <c r="W725" s="101"/>
      <c r="X725" s="101"/>
      <c r="Y725" s="101"/>
      <c r="Z725" s="101"/>
      <c r="AA725" s="101"/>
      <c r="AB725" s="101"/>
      <c r="AC725" s="101"/>
    </row>
    <row r="726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1"/>
      <c r="S726" s="101"/>
      <c r="T726" s="101"/>
      <c r="U726" s="101"/>
      <c r="V726" s="101"/>
      <c r="W726" s="101"/>
      <c r="X726" s="101"/>
      <c r="Y726" s="101"/>
      <c r="Z726" s="101"/>
      <c r="AA726" s="101"/>
      <c r="AB726" s="101"/>
      <c r="AC726" s="101"/>
    </row>
    <row r="727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1"/>
      <c r="S727" s="101"/>
      <c r="T727" s="101"/>
      <c r="U727" s="101"/>
      <c r="V727" s="101"/>
      <c r="W727" s="101"/>
      <c r="X727" s="101"/>
      <c r="Y727" s="101"/>
      <c r="Z727" s="101"/>
      <c r="AA727" s="101"/>
      <c r="AB727" s="101"/>
      <c r="AC727" s="101"/>
    </row>
    <row r="728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1"/>
      <c r="S728" s="101"/>
      <c r="T728" s="101"/>
      <c r="U728" s="101"/>
      <c r="V728" s="101"/>
      <c r="W728" s="101"/>
      <c r="X728" s="101"/>
      <c r="Y728" s="101"/>
      <c r="Z728" s="101"/>
      <c r="AA728" s="101"/>
      <c r="AB728" s="101"/>
      <c r="AC728" s="101"/>
    </row>
    <row r="729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1"/>
      <c r="S729" s="101"/>
      <c r="T729" s="101"/>
      <c r="U729" s="101"/>
      <c r="V729" s="101"/>
      <c r="W729" s="101"/>
      <c r="X729" s="101"/>
      <c r="Y729" s="101"/>
      <c r="Z729" s="101"/>
      <c r="AA729" s="101"/>
      <c r="AB729" s="101"/>
      <c r="AC729" s="101"/>
    </row>
    <row r="730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1"/>
      <c r="S730" s="101"/>
      <c r="T730" s="101"/>
      <c r="U730" s="101"/>
      <c r="V730" s="101"/>
      <c r="W730" s="101"/>
      <c r="X730" s="101"/>
      <c r="Y730" s="101"/>
      <c r="Z730" s="101"/>
      <c r="AA730" s="101"/>
      <c r="AB730" s="101"/>
      <c r="AC730" s="101"/>
    </row>
    <row r="731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1"/>
      <c r="S731" s="101"/>
      <c r="T731" s="101"/>
      <c r="U731" s="101"/>
      <c r="V731" s="101"/>
      <c r="W731" s="101"/>
      <c r="X731" s="101"/>
      <c r="Y731" s="101"/>
      <c r="Z731" s="101"/>
      <c r="AA731" s="101"/>
      <c r="AB731" s="101"/>
      <c r="AC731" s="101"/>
    </row>
    <row r="732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1"/>
      <c r="S732" s="101"/>
      <c r="T732" s="101"/>
      <c r="U732" s="101"/>
      <c r="V732" s="101"/>
      <c r="W732" s="101"/>
      <c r="X732" s="101"/>
      <c r="Y732" s="101"/>
      <c r="Z732" s="101"/>
      <c r="AA732" s="101"/>
      <c r="AB732" s="101"/>
      <c r="AC732" s="101"/>
    </row>
    <row r="733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1"/>
      <c r="S733" s="101"/>
      <c r="T733" s="101"/>
      <c r="U733" s="101"/>
      <c r="V733" s="101"/>
      <c r="W733" s="101"/>
      <c r="X733" s="101"/>
      <c r="Y733" s="101"/>
      <c r="Z733" s="101"/>
      <c r="AA733" s="101"/>
      <c r="AB733" s="101"/>
      <c r="AC733" s="101"/>
    </row>
    <row r="734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1"/>
      <c r="S734" s="101"/>
      <c r="T734" s="101"/>
      <c r="U734" s="101"/>
      <c r="V734" s="101"/>
      <c r="W734" s="101"/>
      <c r="X734" s="101"/>
      <c r="Y734" s="101"/>
      <c r="Z734" s="101"/>
      <c r="AA734" s="101"/>
      <c r="AB734" s="101"/>
      <c r="AC734" s="101"/>
    </row>
    <row r="735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1"/>
      <c r="S735" s="101"/>
      <c r="T735" s="101"/>
      <c r="U735" s="101"/>
      <c r="V735" s="101"/>
      <c r="W735" s="101"/>
      <c r="X735" s="101"/>
      <c r="Y735" s="101"/>
      <c r="Z735" s="101"/>
      <c r="AA735" s="101"/>
      <c r="AB735" s="101"/>
      <c r="AC735" s="101"/>
    </row>
    <row r="736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1"/>
      <c r="S736" s="101"/>
      <c r="T736" s="101"/>
      <c r="U736" s="101"/>
      <c r="V736" s="101"/>
      <c r="W736" s="101"/>
      <c r="X736" s="101"/>
      <c r="Y736" s="101"/>
      <c r="Z736" s="101"/>
      <c r="AA736" s="101"/>
      <c r="AB736" s="101"/>
      <c r="AC736" s="101"/>
    </row>
    <row r="737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1"/>
      <c r="S737" s="101"/>
      <c r="T737" s="101"/>
      <c r="U737" s="101"/>
      <c r="V737" s="101"/>
      <c r="W737" s="101"/>
      <c r="X737" s="101"/>
      <c r="Y737" s="101"/>
      <c r="Z737" s="101"/>
      <c r="AA737" s="101"/>
      <c r="AB737" s="101"/>
      <c r="AC737" s="101"/>
    </row>
    <row r="738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1"/>
      <c r="S738" s="101"/>
      <c r="T738" s="101"/>
      <c r="U738" s="101"/>
      <c r="V738" s="101"/>
      <c r="W738" s="101"/>
      <c r="X738" s="101"/>
      <c r="Y738" s="101"/>
      <c r="Z738" s="101"/>
      <c r="AA738" s="101"/>
      <c r="AB738" s="101"/>
      <c r="AC738" s="101"/>
    </row>
    <row r="739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1"/>
      <c r="S739" s="101"/>
      <c r="T739" s="101"/>
      <c r="U739" s="101"/>
      <c r="V739" s="101"/>
      <c r="W739" s="101"/>
      <c r="X739" s="101"/>
      <c r="Y739" s="101"/>
      <c r="Z739" s="101"/>
      <c r="AA739" s="101"/>
      <c r="AB739" s="101"/>
      <c r="AC739" s="101"/>
    </row>
    <row r="740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1"/>
      <c r="S740" s="101"/>
      <c r="T740" s="101"/>
      <c r="U740" s="101"/>
      <c r="V740" s="101"/>
      <c r="W740" s="101"/>
      <c r="X740" s="101"/>
      <c r="Y740" s="101"/>
      <c r="Z740" s="101"/>
      <c r="AA740" s="101"/>
      <c r="AB740" s="101"/>
      <c r="AC740" s="101"/>
    </row>
    <row r="741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1"/>
      <c r="S741" s="101"/>
      <c r="T741" s="101"/>
      <c r="U741" s="101"/>
      <c r="V741" s="101"/>
      <c r="W741" s="101"/>
      <c r="X741" s="101"/>
      <c r="Y741" s="101"/>
      <c r="Z741" s="101"/>
      <c r="AA741" s="101"/>
      <c r="AB741" s="101"/>
      <c r="AC741" s="101"/>
    </row>
    <row r="742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1"/>
      <c r="S742" s="101"/>
      <c r="T742" s="101"/>
      <c r="U742" s="101"/>
      <c r="V742" s="101"/>
      <c r="W742" s="101"/>
      <c r="X742" s="101"/>
      <c r="Y742" s="101"/>
      <c r="Z742" s="101"/>
      <c r="AA742" s="101"/>
      <c r="AB742" s="101"/>
      <c r="AC742" s="101"/>
    </row>
    <row r="743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1"/>
      <c r="S743" s="101"/>
      <c r="T743" s="101"/>
      <c r="U743" s="101"/>
      <c r="V743" s="101"/>
      <c r="W743" s="101"/>
      <c r="X743" s="101"/>
      <c r="Y743" s="101"/>
      <c r="Z743" s="101"/>
      <c r="AA743" s="101"/>
      <c r="AB743" s="101"/>
      <c r="AC743" s="101"/>
    </row>
    <row r="744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1"/>
      <c r="S744" s="101"/>
      <c r="T744" s="101"/>
      <c r="U744" s="101"/>
      <c r="V744" s="101"/>
      <c r="W744" s="101"/>
      <c r="X744" s="101"/>
      <c r="Y744" s="101"/>
      <c r="Z744" s="101"/>
      <c r="AA744" s="101"/>
      <c r="AB744" s="101"/>
      <c r="AC744" s="101"/>
    </row>
    <row r="745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1"/>
      <c r="S745" s="101"/>
      <c r="T745" s="101"/>
      <c r="U745" s="101"/>
      <c r="V745" s="101"/>
      <c r="W745" s="101"/>
      <c r="X745" s="101"/>
      <c r="Y745" s="101"/>
      <c r="Z745" s="101"/>
      <c r="AA745" s="101"/>
      <c r="AB745" s="101"/>
      <c r="AC745" s="101"/>
    </row>
    <row r="746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1"/>
      <c r="S746" s="101"/>
      <c r="T746" s="101"/>
      <c r="U746" s="101"/>
      <c r="V746" s="101"/>
      <c r="W746" s="101"/>
      <c r="X746" s="101"/>
      <c r="Y746" s="101"/>
      <c r="Z746" s="101"/>
      <c r="AA746" s="101"/>
      <c r="AB746" s="101"/>
      <c r="AC746" s="101"/>
    </row>
    <row r="747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1"/>
      <c r="S747" s="101"/>
      <c r="T747" s="101"/>
      <c r="U747" s="101"/>
      <c r="V747" s="101"/>
      <c r="W747" s="101"/>
      <c r="X747" s="101"/>
      <c r="Y747" s="101"/>
      <c r="Z747" s="101"/>
      <c r="AA747" s="101"/>
      <c r="AB747" s="101"/>
      <c r="AC747" s="101"/>
    </row>
    <row r="748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1"/>
      <c r="S748" s="101"/>
      <c r="T748" s="101"/>
      <c r="U748" s="101"/>
      <c r="V748" s="101"/>
      <c r="W748" s="101"/>
      <c r="X748" s="101"/>
      <c r="Y748" s="101"/>
      <c r="Z748" s="101"/>
      <c r="AA748" s="101"/>
      <c r="AB748" s="101"/>
      <c r="AC748" s="101"/>
    </row>
    <row r="749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1"/>
      <c r="S749" s="101"/>
      <c r="T749" s="101"/>
      <c r="U749" s="101"/>
      <c r="V749" s="101"/>
      <c r="W749" s="101"/>
      <c r="X749" s="101"/>
      <c r="Y749" s="101"/>
      <c r="Z749" s="101"/>
      <c r="AA749" s="101"/>
      <c r="AB749" s="101"/>
      <c r="AC749" s="101"/>
    </row>
    <row r="750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1"/>
      <c r="S750" s="101"/>
      <c r="T750" s="101"/>
      <c r="U750" s="101"/>
      <c r="V750" s="101"/>
      <c r="W750" s="101"/>
      <c r="X750" s="101"/>
      <c r="Y750" s="101"/>
      <c r="Z750" s="101"/>
      <c r="AA750" s="101"/>
      <c r="AB750" s="101"/>
      <c r="AC750" s="101"/>
    </row>
    <row r="751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1"/>
      <c r="S751" s="101"/>
      <c r="T751" s="101"/>
      <c r="U751" s="101"/>
      <c r="V751" s="101"/>
      <c r="W751" s="101"/>
      <c r="X751" s="101"/>
      <c r="Y751" s="101"/>
      <c r="Z751" s="101"/>
      <c r="AA751" s="101"/>
      <c r="AB751" s="101"/>
      <c r="AC751" s="101"/>
    </row>
    <row r="752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1"/>
      <c r="S752" s="101"/>
      <c r="T752" s="101"/>
      <c r="U752" s="101"/>
      <c r="V752" s="101"/>
      <c r="W752" s="101"/>
      <c r="X752" s="101"/>
      <c r="Y752" s="101"/>
      <c r="Z752" s="101"/>
      <c r="AA752" s="101"/>
      <c r="AB752" s="101"/>
      <c r="AC752" s="101"/>
    </row>
    <row r="753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1"/>
      <c r="S753" s="101"/>
      <c r="T753" s="101"/>
      <c r="U753" s="101"/>
      <c r="V753" s="101"/>
      <c r="W753" s="101"/>
      <c r="X753" s="101"/>
      <c r="Y753" s="101"/>
      <c r="Z753" s="101"/>
      <c r="AA753" s="101"/>
      <c r="AB753" s="101"/>
      <c r="AC753" s="101"/>
    </row>
    <row r="754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1"/>
      <c r="S754" s="101"/>
      <c r="T754" s="101"/>
      <c r="U754" s="101"/>
      <c r="V754" s="101"/>
      <c r="W754" s="101"/>
      <c r="X754" s="101"/>
      <c r="Y754" s="101"/>
      <c r="Z754" s="101"/>
      <c r="AA754" s="101"/>
      <c r="AB754" s="101"/>
      <c r="AC754" s="101"/>
    </row>
    <row r="755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1"/>
      <c r="S755" s="101"/>
      <c r="T755" s="101"/>
      <c r="U755" s="101"/>
      <c r="V755" s="101"/>
      <c r="W755" s="101"/>
      <c r="X755" s="101"/>
      <c r="Y755" s="101"/>
      <c r="Z755" s="101"/>
      <c r="AA755" s="101"/>
      <c r="AB755" s="101"/>
      <c r="AC755" s="101"/>
    </row>
    <row r="756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1"/>
      <c r="S756" s="101"/>
      <c r="T756" s="101"/>
      <c r="U756" s="101"/>
      <c r="V756" s="101"/>
      <c r="W756" s="101"/>
      <c r="X756" s="101"/>
      <c r="Y756" s="101"/>
      <c r="Z756" s="101"/>
      <c r="AA756" s="101"/>
      <c r="AB756" s="101"/>
      <c r="AC756" s="101"/>
    </row>
    <row r="757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  <c r="S757" s="101"/>
      <c r="T757" s="101"/>
      <c r="U757" s="101"/>
      <c r="V757" s="101"/>
      <c r="W757" s="101"/>
      <c r="X757" s="101"/>
      <c r="Y757" s="101"/>
      <c r="Z757" s="101"/>
      <c r="AA757" s="101"/>
      <c r="AB757" s="101"/>
      <c r="AC757" s="101"/>
    </row>
    <row r="758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  <c r="S758" s="101"/>
      <c r="T758" s="101"/>
      <c r="U758" s="101"/>
      <c r="V758" s="101"/>
      <c r="W758" s="101"/>
      <c r="X758" s="101"/>
      <c r="Y758" s="101"/>
      <c r="Z758" s="101"/>
      <c r="AA758" s="101"/>
      <c r="AB758" s="101"/>
      <c r="AC758" s="101"/>
    </row>
    <row r="759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  <c r="S759" s="101"/>
      <c r="T759" s="101"/>
      <c r="U759" s="101"/>
      <c r="V759" s="101"/>
      <c r="W759" s="101"/>
      <c r="X759" s="101"/>
      <c r="Y759" s="101"/>
      <c r="Z759" s="101"/>
      <c r="AA759" s="101"/>
      <c r="AB759" s="101"/>
      <c r="AC759" s="101"/>
    </row>
    <row r="760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  <c r="S760" s="101"/>
      <c r="T760" s="101"/>
      <c r="U760" s="101"/>
      <c r="V760" s="101"/>
      <c r="W760" s="101"/>
      <c r="X760" s="101"/>
      <c r="Y760" s="101"/>
      <c r="Z760" s="101"/>
      <c r="AA760" s="101"/>
      <c r="AB760" s="101"/>
      <c r="AC760" s="101"/>
    </row>
    <row r="761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  <c r="S761" s="101"/>
      <c r="T761" s="101"/>
      <c r="U761" s="101"/>
      <c r="V761" s="101"/>
      <c r="W761" s="101"/>
      <c r="X761" s="101"/>
      <c r="Y761" s="101"/>
      <c r="Z761" s="101"/>
      <c r="AA761" s="101"/>
      <c r="AB761" s="101"/>
      <c r="AC761" s="101"/>
    </row>
    <row r="762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  <c r="S762" s="101"/>
      <c r="T762" s="101"/>
      <c r="U762" s="101"/>
      <c r="V762" s="101"/>
      <c r="W762" s="101"/>
      <c r="X762" s="101"/>
      <c r="Y762" s="101"/>
      <c r="Z762" s="101"/>
      <c r="AA762" s="101"/>
      <c r="AB762" s="101"/>
      <c r="AC762" s="101"/>
    </row>
    <row r="763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  <c r="S763" s="101"/>
      <c r="T763" s="101"/>
      <c r="U763" s="101"/>
      <c r="V763" s="101"/>
      <c r="W763" s="101"/>
      <c r="X763" s="101"/>
      <c r="Y763" s="101"/>
      <c r="Z763" s="101"/>
      <c r="AA763" s="101"/>
      <c r="AB763" s="101"/>
      <c r="AC763" s="101"/>
    </row>
    <row r="764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  <c r="S764" s="101"/>
      <c r="T764" s="101"/>
      <c r="U764" s="101"/>
      <c r="V764" s="101"/>
      <c r="W764" s="101"/>
      <c r="X764" s="101"/>
      <c r="Y764" s="101"/>
      <c r="Z764" s="101"/>
      <c r="AA764" s="101"/>
      <c r="AB764" s="101"/>
      <c r="AC764" s="101"/>
    </row>
    <row r="765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  <c r="S765" s="101"/>
      <c r="T765" s="101"/>
      <c r="U765" s="101"/>
      <c r="V765" s="101"/>
      <c r="W765" s="101"/>
      <c r="X765" s="101"/>
      <c r="Y765" s="101"/>
      <c r="Z765" s="101"/>
      <c r="AA765" s="101"/>
      <c r="AB765" s="101"/>
      <c r="AC765" s="101"/>
    </row>
    <row r="766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  <c r="S766" s="101"/>
      <c r="T766" s="101"/>
      <c r="U766" s="101"/>
      <c r="V766" s="101"/>
      <c r="W766" s="101"/>
      <c r="X766" s="101"/>
      <c r="Y766" s="101"/>
      <c r="Z766" s="101"/>
      <c r="AA766" s="101"/>
      <c r="AB766" s="101"/>
      <c r="AC766" s="101"/>
    </row>
    <row r="767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  <c r="S767" s="101"/>
      <c r="T767" s="101"/>
      <c r="U767" s="101"/>
      <c r="V767" s="101"/>
      <c r="W767" s="101"/>
      <c r="X767" s="101"/>
      <c r="Y767" s="101"/>
      <c r="Z767" s="101"/>
      <c r="AA767" s="101"/>
      <c r="AB767" s="101"/>
      <c r="AC767" s="101"/>
    </row>
    <row r="768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  <c r="S768" s="101"/>
      <c r="T768" s="101"/>
      <c r="U768" s="101"/>
      <c r="V768" s="101"/>
      <c r="W768" s="101"/>
      <c r="X768" s="101"/>
      <c r="Y768" s="101"/>
      <c r="Z768" s="101"/>
      <c r="AA768" s="101"/>
      <c r="AB768" s="101"/>
      <c r="AC768" s="101"/>
    </row>
    <row r="769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  <c r="S769" s="101"/>
      <c r="T769" s="101"/>
      <c r="U769" s="101"/>
      <c r="V769" s="101"/>
      <c r="W769" s="101"/>
      <c r="X769" s="101"/>
      <c r="Y769" s="101"/>
      <c r="Z769" s="101"/>
      <c r="AA769" s="101"/>
      <c r="AB769" s="101"/>
      <c r="AC769" s="101"/>
    </row>
    <row r="770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  <c r="S770" s="101"/>
      <c r="T770" s="101"/>
      <c r="U770" s="101"/>
      <c r="V770" s="101"/>
      <c r="W770" s="101"/>
      <c r="X770" s="101"/>
      <c r="Y770" s="101"/>
      <c r="Z770" s="101"/>
      <c r="AA770" s="101"/>
      <c r="AB770" s="101"/>
      <c r="AC770" s="101"/>
    </row>
    <row r="771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  <c r="S771" s="101"/>
      <c r="T771" s="101"/>
      <c r="U771" s="101"/>
      <c r="V771" s="101"/>
      <c r="W771" s="101"/>
      <c r="X771" s="101"/>
      <c r="Y771" s="101"/>
      <c r="Z771" s="101"/>
      <c r="AA771" s="101"/>
      <c r="AB771" s="101"/>
      <c r="AC771" s="101"/>
    </row>
    <row r="772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  <c r="S772" s="101"/>
      <c r="T772" s="101"/>
      <c r="U772" s="101"/>
      <c r="V772" s="101"/>
      <c r="W772" s="101"/>
      <c r="X772" s="101"/>
      <c r="Y772" s="101"/>
      <c r="Z772" s="101"/>
      <c r="AA772" s="101"/>
      <c r="AB772" s="101"/>
      <c r="AC772" s="101"/>
    </row>
    <row r="773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  <c r="S773" s="101"/>
      <c r="T773" s="101"/>
      <c r="U773" s="101"/>
      <c r="V773" s="101"/>
      <c r="W773" s="101"/>
      <c r="X773" s="101"/>
      <c r="Y773" s="101"/>
      <c r="Z773" s="101"/>
      <c r="AA773" s="101"/>
      <c r="AB773" s="101"/>
      <c r="AC773" s="101"/>
    </row>
    <row r="774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  <c r="S774" s="101"/>
      <c r="T774" s="101"/>
      <c r="U774" s="101"/>
      <c r="V774" s="101"/>
      <c r="W774" s="101"/>
      <c r="X774" s="101"/>
      <c r="Y774" s="101"/>
      <c r="Z774" s="101"/>
      <c r="AA774" s="101"/>
      <c r="AB774" s="101"/>
      <c r="AC774" s="101"/>
    </row>
    <row r="775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  <c r="S775" s="101"/>
      <c r="T775" s="101"/>
      <c r="U775" s="101"/>
      <c r="V775" s="101"/>
      <c r="W775" s="101"/>
      <c r="X775" s="101"/>
      <c r="Y775" s="101"/>
      <c r="Z775" s="101"/>
      <c r="AA775" s="101"/>
      <c r="AB775" s="101"/>
      <c r="AC775" s="101"/>
    </row>
    <row r="776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  <c r="S776" s="101"/>
      <c r="T776" s="101"/>
      <c r="U776" s="101"/>
      <c r="V776" s="101"/>
      <c r="W776" s="101"/>
      <c r="X776" s="101"/>
      <c r="Y776" s="101"/>
      <c r="Z776" s="101"/>
      <c r="AA776" s="101"/>
      <c r="AB776" s="101"/>
      <c r="AC776" s="101"/>
    </row>
    <row r="777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  <c r="S777" s="101"/>
      <c r="T777" s="101"/>
      <c r="U777" s="101"/>
      <c r="V777" s="101"/>
      <c r="W777" s="101"/>
      <c r="X777" s="101"/>
      <c r="Y777" s="101"/>
      <c r="Z777" s="101"/>
      <c r="AA777" s="101"/>
      <c r="AB777" s="101"/>
      <c r="AC777" s="101"/>
    </row>
    <row r="778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  <c r="S778" s="101"/>
      <c r="T778" s="101"/>
      <c r="U778" s="101"/>
      <c r="V778" s="101"/>
      <c r="W778" s="101"/>
      <c r="X778" s="101"/>
      <c r="Y778" s="101"/>
      <c r="Z778" s="101"/>
      <c r="AA778" s="101"/>
      <c r="AB778" s="101"/>
      <c r="AC778" s="101"/>
    </row>
    <row r="779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  <c r="S779" s="101"/>
      <c r="T779" s="101"/>
      <c r="U779" s="101"/>
      <c r="V779" s="101"/>
      <c r="W779" s="101"/>
      <c r="X779" s="101"/>
      <c r="Y779" s="101"/>
      <c r="Z779" s="101"/>
      <c r="AA779" s="101"/>
      <c r="AB779" s="101"/>
      <c r="AC779" s="101"/>
    </row>
    <row r="780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  <c r="S780" s="101"/>
      <c r="T780" s="101"/>
      <c r="U780" s="101"/>
      <c r="V780" s="101"/>
      <c r="W780" s="101"/>
      <c r="X780" s="101"/>
      <c r="Y780" s="101"/>
      <c r="Z780" s="101"/>
      <c r="AA780" s="101"/>
      <c r="AB780" s="101"/>
      <c r="AC780" s="101"/>
    </row>
    <row r="781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  <c r="S781" s="101"/>
      <c r="T781" s="101"/>
      <c r="U781" s="101"/>
      <c r="V781" s="101"/>
      <c r="W781" s="101"/>
      <c r="X781" s="101"/>
      <c r="Y781" s="101"/>
      <c r="Z781" s="101"/>
      <c r="AA781" s="101"/>
      <c r="AB781" s="101"/>
      <c r="AC781" s="101"/>
    </row>
    <row r="782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  <c r="S782" s="101"/>
      <c r="T782" s="101"/>
      <c r="U782" s="101"/>
      <c r="V782" s="101"/>
      <c r="W782" s="101"/>
      <c r="X782" s="101"/>
      <c r="Y782" s="101"/>
      <c r="Z782" s="101"/>
      <c r="AA782" s="101"/>
      <c r="AB782" s="101"/>
      <c r="AC782" s="101"/>
    </row>
    <row r="783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  <c r="S783" s="101"/>
      <c r="T783" s="101"/>
      <c r="U783" s="101"/>
      <c r="V783" s="101"/>
      <c r="W783" s="101"/>
      <c r="X783" s="101"/>
      <c r="Y783" s="101"/>
      <c r="Z783" s="101"/>
      <c r="AA783" s="101"/>
      <c r="AB783" s="101"/>
      <c r="AC783" s="101"/>
    </row>
    <row r="784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  <c r="S784" s="101"/>
      <c r="T784" s="101"/>
      <c r="U784" s="101"/>
      <c r="V784" s="101"/>
      <c r="W784" s="101"/>
      <c r="X784" s="101"/>
      <c r="Y784" s="101"/>
      <c r="Z784" s="101"/>
      <c r="AA784" s="101"/>
      <c r="AB784" s="101"/>
      <c r="AC784" s="101"/>
    </row>
    <row r="785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  <c r="S785" s="101"/>
      <c r="T785" s="101"/>
      <c r="U785" s="101"/>
      <c r="V785" s="101"/>
      <c r="W785" s="101"/>
      <c r="X785" s="101"/>
      <c r="Y785" s="101"/>
      <c r="Z785" s="101"/>
      <c r="AA785" s="101"/>
      <c r="AB785" s="101"/>
      <c r="AC785" s="101"/>
    </row>
    <row r="786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  <c r="S786" s="101"/>
      <c r="T786" s="101"/>
      <c r="U786" s="101"/>
      <c r="V786" s="101"/>
      <c r="W786" s="101"/>
      <c r="X786" s="101"/>
      <c r="Y786" s="101"/>
      <c r="Z786" s="101"/>
      <c r="AA786" s="101"/>
      <c r="AB786" s="101"/>
      <c r="AC786" s="101"/>
    </row>
    <row r="787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  <c r="S787" s="101"/>
      <c r="T787" s="101"/>
      <c r="U787" s="101"/>
      <c r="V787" s="101"/>
      <c r="W787" s="101"/>
      <c r="X787" s="101"/>
      <c r="Y787" s="101"/>
      <c r="Z787" s="101"/>
      <c r="AA787" s="101"/>
      <c r="AB787" s="101"/>
      <c r="AC787" s="101"/>
    </row>
    <row r="788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101"/>
      <c r="AA788" s="101"/>
      <c r="AB788" s="101"/>
      <c r="AC788" s="101"/>
    </row>
    <row r="789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  <c r="Z789" s="101"/>
      <c r="AA789" s="101"/>
      <c r="AB789" s="101"/>
      <c r="AC789" s="101"/>
    </row>
    <row r="790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  <c r="Z790" s="101"/>
      <c r="AA790" s="101"/>
      <c r="AB790" s="101"/>
      <c r="AC790" s="101"/>
    </row>
    <row r="791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  <c r="Z791" s="101"/>
      <c r="AA791" s="101"/>
      <c r="AB791" s="101"/>
      <c r="AC791" s="101"/>
    </row>
    <row r="792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  <c r="S792" s="101"/>
      <c r="T792" s="101"/>
      <c r="U792" s="101"/>
      <c r="V792" s="101"/>
      <c r="W792" s="101"/>
      <c r="X792" s="101"/>
      <c r="Y792" s="101"/>
      <c r="Z792" s="101"/>
      <c r="AA792" s="101"/>
      <c r="AB792" s="101"/>
      <c r="AC792" s="101"/>
    </row>
    <row r="793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  <c r="S793" s="101"/>
      <c r="T793" s="101"/>
      <c r="U793" s="101"/>
      <c r="V793" s="101"/>
      <c r="W793" s="101"/>
      <c r="X793" s="101"/>
      <c r="Y793" s="101"/>
      <c r="Z793" s="101"/>
      <c r="AA793" s="101"/>
      <c r="AB793" s="101"/>
      <c r="AC793" s="101"/>
    </row>
    <row r="794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  <c r="S794" s="101"/>
      <c r="T794" s="101"/>
      <c r="U794" s="101"/>
      <c r="V794" s="101"/>
      <c r="W794" s="101"/>
      <c r="X794" s="101"/>
      <c r="Y794" s="101"/>
      <c r="Z794" s="101"/>
      <c r="AA794" s="101"/>
      <c r="AB794" s="101"/>
      <c r="AC794" s="101"/>
    </row>
    <row r="795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  <c r="S795" s="101"/>
      <c r="T795" s="101"/>
      <c r="U795" s="101"/>
      <c r="V795" s="101"/>
      <c r="W795" s="101"/>
      <c r="X795" s="101"/>
      <c r="Y795" s="101"/>
      <c r="Z795" s="101"/>
      <c r="AA795" s="101"/>
      <c r="AB795" s="101"/>
      <c r="AC795" s="101"/>
    </row>
    <row r="796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  <c r="S796" s="101"/>
      <c r="T796" s="101"/>
      <c r="U796" s="101"/>
      <c r="V796" s="101"/>
      <c r="W796" s="101"/>
      <c r="X796" s="101"/>
      <c r="Y796" s="101"/>
      <c r="Z796" s="101"/>
      <c r="AA796" s="101"/>
      <c r="AB796" s="101"/>
      <c r="AC796" s="101"/>
    </row>
    <row r="797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  <c r="S797" s="101"/>
      <c r="T797" s="101"/>
      <c r="U797" s="101"/>
      <c r="V797" s="101"/>
      <c r="W797" s="101"/>
      <c r="X797" s="101"/>
      <c r="Y797" s="101"/>
      <c r="Z797" s="101"/>
      <c r="AA797" s="101"/>
      <c r="AB797" s="101"/>
      <c r="AC797" s="101"/>
    </row>
    <row r="798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  <c r="S798" s="101"/>
      <c r="T798" s="101"/>
      <c r="U798" s="101"/>
      <c r="V798" s="101"/>
      <c r="W798" s="101"/>
      <c r="X798" s="101"/>
      <c r="Y798" s="101"/>
      <c r="Z798" s="101"/>
      <c r="AA798" s="101"/>
      <c r="AB798" s="101"/>
      <c r="AC798" s="101"/>
    </row>
    <row r="799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  <c r="S799" s="101"/>
      <c r="T799" s="101"/>
      <c r="U799" s="101"/>
      <c r="V799" s="101"/>
      <c r="W799" s="101"/>
      <c r="X799" s="101"/>
      <c r="Y799" s="101"/>
      <c r="Z799" s="101"/>
      <c r="AA799" s="101"/>
      <c r="AB799" s="101"/>
      <c r="AC799" s="101"/>
    </row>
    <row r="800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  <c r="S800" s="101"/>
      <c r="T800" s="101"/>
      <c r="U800" s="101"/>
      <c r="V800" s="101"/>
      <c r="W800" s="101"/>
      <c r="X800" s="101"/>
      <c r="Y800" s="101"/>
      <c r="Z800" s="101"/>
      <c r="AA800" s="101"/>
      <c r="AB800" s="101"/>
      <c r="AC800" s="101"/>
    </row>
    <row r="801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  <c r="S801" s="101"/>
      <c r="T801" s="101"/>
      <c r="U801" s="101"/>
      <c r="V801" s="101"/>
      <c r="W801" s="101"/>
      <c r="X801" s="101"/>
      <c r="Y801" s="101"/>
      <c r="Z801" s="101"/>
      <c r="AA801" s="101"/>
      <c r="AB801" s="101"/>
      <c r="AC801" s="101"/>
    </row>
    <row r="802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  <c r="S802" s="101"/>
      <c r="T802" s="101"/>
      <c r="U802" s="101"/>
      <c r="V802" s="101"/>
      <c r="W802" s="101"/>
      <c r="X802" s="101"/>
      <c r="Y802" s="101"/>
      <c r="Z802" s="101"/>
      <c r="AA802" s="101"/>
      <c r="AB802" s="101"/>
      <c r="AC802" s="101"/>
    </row>
    <row r="803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  <c r="S803" s="101"/>
      <c r="T803" s="101"/>
      <c r="U803" s="101"/>
      <c r="V803" s="101"/>
      <c r="W803" s="101"/>
      <c r="X803" s="101"/>
      <c r="Y803" s="101"/>
      <c r="Z803" s="101"/>
      <c r="AA803" s="101"/>
      <c r="AB803" s="101"/>
      <c r="AC803" s="101"/>
    </row>
    <row r="804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  <c r="S804" s="101"/>
      <c r="T804" s="101"/>
      <c r="U804" s="101"/>
      <c r="V804" s="101"/>
      <c r="W804" s="101"/>
      <c r="X804" s="101"/>
      <c r="Y804" s="101"/>
      <c r="Z804" s="101"/>
      <c r="AA804" s="101"/>
      <c r="AB804" s="101"/>
      <c r="AC804" s="101"/>
    </row>
    <row r="805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  <c r="S805" s="101"/>
      <c r="T805" s="101"/>
      <c r="U805" s="101"/>
      <c r="V805" s="101"/>
      <c r="W805" s="101"/>
      <c r="X805" s="101"/>
      <c r="Y805" s="101"/>
      <c r="Z805" s="101"/>
      <c r="AA805" s="101"/>
      <c r="AB805" s="101"/>
      <c r="AC805" s="101"/>
    </row>
    <row r="806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  <c r="S806" s="101"/>
      <c r="T806" s="101"/>
      <c r="U806" s="101"/>
      <c r="V806" s="101"/>
      <c r="W806" s="101"/>
      <c r="X806" s="101"/>
      <c r="Y806" s="101"/>
      <c r="Z806" s="101"/>
      <c r="AA806" s="101"/>
      <c r="AB806" s="101"/>
      <c r="AC806" s="101"/>
    </row>
    <row r="807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  <c r="S807" s="101"/>
      <c r="T807" s="101"/>
      <c r="U807" s="101"/>
      <c r="V807" s="101"/>
      <c r="W807" s="101"/>
      <c r="X807" s="101"/>
      <c r="Y807" s="101"/>
      <c r="Z807" s="101"/>
      <c r="AA807" s="101"/>
      <c r="AB807" s="101"/>
      <c r="AC807" s="101"/>
    </row>
    <row r="808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  <c r="S808" s="101"/>
      <c r="T808" s="101"/>
      <c r="U808" s="101"/>
      <c r="V808" s="101"/>
      <c r="W808" s="101"/>
      <c r="X808" s="101"/>
      <c r="Y808" s="101"/>
      <c r="Z808" s="101"/>
      <c r="AA808" s="101"/>
      <c r="AB808" s="101"/>
      <c r="AC808" s="101"/>
    </row>
    <row r="809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  <c r="S809" s="101"/>
      <c r="T809" s="101"/>
      <c r="U809" s="101"/>
      <c r="V809" s="101"/>
      <c r="W809" s="101"/>
      <c r="X809" s="101"/>
      <c r="Y809" s="101"/>
      <c r="Z809" s="101"/>
      <c r="AA809" s="101"/>
      <c r="AB809" s="101"/>
      <c r="AC809" s="101"/>
    </row>
    <row r="810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  <c r="S810" s="101"/>
      <c r="T810" s="101"/>
      <c r="U810" s="101"/>
      <c r="V810" s="101"/>
      <c r="W810" s="101"/>
      <c r="X810" s="101"/>
      <c r="Y810" s="101"/>
      <c r="Z810" s="101"/>
      <c r="AA810" s="101"/>
      <c r="AB810" s="101"/>
      <c r="AC810" s="101"/>
    </row>
    <row r="811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  <c r="S811" s="101"/>
      <c r="T811" s="101"/>
      <c r="U811" s="101"/>
      <c r="V811" s="101"/>
      <c r="W811" s="101"/>
      <c r="X811" s="101"/>
      <c r="Y811" s="101"/>
      <c r="Z811" s="101"/>
      <c r="AA811" s="101"/>
      <c r="AB811" s="101"/>
      <c r="AC811" s="101"/>
    </row>
    <row r="812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  <c r="S812" s="101"/>
      <c r="T812" s="101"/>
      <c r="U812" s="101"/>
      <c r="V812" s="101"/>
      <c r="W812" s="101"/>
      <c r="X812" s="101"/>
      <c r="Y812" s="101"/>
      <c r="Z812" s="101"/>
      <c r="AA812" s="101"/>
      <c r="AB812" s="101"/>
      <c r="AC812" s="101"/>
    </row>
    <row r="813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  <c r="S813" s="101"/>
      <c r="T813" s="101"/>
      <c r="U813" s="101"/>
      <c r="V813" s="101"/>
      <c r="W813" s="101"/>
      <c r="X813" s="101"/>
      <c r="Y813" s="101"/>
      <c r="Z813" s="101"/>
      <c r="AA813" s="101"/>
      <c r="AB813" s="101"/>
      <c r="AC813" s="101"/>
    </row>
    <row r="814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  <c r="S814" s="101"/>
      <c r="T814" s="101"/>
      <c r="U814" s="101"/>
      <c r="V814" s="101"/>
      <c r="W814" s="101"/>
      <c r="X814" s="101"/>
      <c r="Y814" s="101"/>
      <c r="Z814" s="101"/>
      <c r="AA814" s="101"/>
      <c r="AB814" s="101"/>
      <c r="AC814" s="101"/>
    </row>
    <row r="815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  <c r="S815" s="101"/>
      <c r="T815" s="101"/>
      <c r="U815" s="101"/>
      <c r="V815" s="101"/>
      <c r="W815" s="101"/>
      <c r="X815" s="101"/>
      <c r="Y815" s="101"/>
      <c r="Z815" s="101"/>
      <c r="AA815" s="101"/>
      <c r="AB815" s="101"/>
      <c r="AC815" s="101"/>
    </row>
    <row r="816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  <c r="S816" s="101"/>
      <c r="T816" s="101"/>
      <c r="U816" s="101"/>
      <c r="V816" s="101"/>
      <c r="W816" s="101"/>
      <c r="X816" s="101"/>
      <c r="Y816" s="101"/>
      <c r="Z816" s="101"/>
      <c r="AA816" s="101"/>
      <c r="AB816" s="101"/>
      <c r="AC816" s="101"/>
    </row>
    <row r="817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  <c r="S817" s="101"/>
      <c r="T817" s="101"/>
      <c r="U817" s="101"/>
      <c r="V817" s="101"/>
      <c r="W817" s="101"/>
      <c r="X817" s="101"/>
      <c r="Y817" s="101"/>
      <c r="Z817" s="101"/>
      <c r="AA817" s="101"/>
      <c r="AB817" s="101"/>
      <c r="AC817" s="101"/>
    </row>
    <row r="818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  <c r="S818" s="101"/>
      <c r="T818" s="101"/>
      <c r="U818" s="101"/>
      <c r="V818" s="101"/>
      <c r="W818" s="101"/>
      <c r="X818" s="101"/>
      <c r="Y818" s="101"/>
      <c r="Z818" s="101"/>
      <c r="AA818" s="101"/>
      <c r="AB818" s="101"/>
      <c r="AC818" s="101"/>
    </row>
    <row r="819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  <c r="S819" s="101"/>
      <c r="T819" s="101"/>
      <c r="U819" s="101"/>
      <c r="V819" s="101"/>
      <c r="W819" s="101"/>
      <c r="X819" s="101"/>
      <c r="Y819" s="101"/>
      <c r="Z819" s="101"/>
      <c r="AA819" s="101"/>
      <c r="AB819" s="101"/>
      <c r="AC819" s="101"/>
    </row>
    <row r="820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  <c r="S820" s="101"/>
      <c r="T820" s="101"/>
      <c r="U820" s="101"/>
      <c r="V820" s="101"/>
      <c r="W820" s="101"/>
      <c r="X820" s="101"/>
      <c r="Y820" s="101"/>
      <c r="Z820" s="101"/>
      <c r="AA820" s="101"/>
      <c r="AB820" s="101"/>
      <c r="AC820" s="101"/>
    </row>
    <row r="821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  <c r="S821" s="101"/>
      <c r="T821" s="101"/>
      <c r="U821" s="101"/>
      <c r="V821" s="101"/>
      <c r="W821" s="101"/>
      <c r="X821" s="101"/>
      <c r="Y821" s="101"/>
      <c r="Z821" s="101"/>
      <c r="AA821" s="101"/>
      <c r="AB821" s="101"/>
      <c r="AC821" s="101"/>
    </row>
    <row r="822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  <c r="S822" s="101"/>
      <c r="T822" s="101"/>
      <c r="U822" s="101"/>
      <c r="V822" s="101"/>
      <c r="W822" s="101"/>
      <c r="X822" s="101"/>
      <c r="Y822" s="101"/>
      <c r="Z822" s="101"/>
      <c r="AA822" s="101"/>
      <c r="AB822" s="101"/>
      <c r="AC822" s="101"/>
    </row>
    <row r="823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  <c r="S823" s="101"/>
      <c r="T823" s="101"/>
      <c r="U823" s="101"/>
      <c r="V823" s="101"/>
      <c r="W823" s="101"/>
      <c r="X823" s="101"/>
      <c r="Y823" s="101"/>
      <c r="Z823" s="101"/>
      <c r="AA823" s="101"/>
      <c r="AB823" s="101"/>
      <c r="AC823" s="101"/>
    </row>
    <row r="824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  <c r="S824" s="101"/>
      <c r="T824" s="101"/>
      <c r="U824" s="101"/>
      <c r="V824" s="101"/>
      <c r="W824" s="101"/>
      <c r="X824" s="101"/>
      <c r="Y824" s="101"/>
      <c r="Z824" s="101"/>
      <c r="AA824" s="101"/>
      <c r="AB824" s="101"/>
      <c r="AC824" s="101"/>
    </row>
    <row r="825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  <c r="S825" s="101"/>
      <c r="T825" s="101"/>
      <c r="U825" s="101"/>
      <c r="V825" s="101"/>
      <c r="W825" s="101"/>
      <c r="X825" s="101"/>
      <c r="Y825" s="101"/>
      <c r="Z825" s="101"/>
      <c r="AA825" s="101"/>
      <c r="AB825" s="101"/>
      <c r="AC825" s="101"/>
    </row>
    <row r="826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  <c r="S826" s="101"/>
      <c r="T826" s="101"/>
      <c r="U826" s="101"/>
      <c r="V826" s="101"/>
      <c r="W826" s="101"/>
      <c r="X826" s="101"/>
      <c r="Y826" s="101"/>
      <c r="Z826" s="101"/>
      <c r="AA826" s="101"/>
      <c r="AB826" s="101"/>
      <c r="AC826" s="101"/>
    </row>
    <row r="827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  <c r="S827" s="101"/>
      <c r="T827" s="101"/>
      <c r="U827" s="101"/>
      <c r="V827" s="101"/>
      <c r="W827" s="101"/>
      <c r="X827" s="101"/>
      <c r="Y827" s="101"/>
      <c r="Z827" s="101"/>
      <c r="AA827" s="101"/>
      <c r="AB827" s="101"/>
      <c r="AC827" s="101"/>
    </row>
    <row r="828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  <c r="S828" s="101"/>
      <c r="T828" s="101"/>
      <c r="U828" s="101"/>
      <c r="V828" s="101"/>
      <c r="W828" s="101"/>
      <c r="X828" s="101"/>
      <c r="Y828" s="101"/>
      <c r="Z828" s="101"/>
      <c r="AA828" s="101"/>
      <c r="AB828" s="101"/>
      <c r="AC828" s="101"/>
    </row>
    <row r="829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  <c r="S829" s="101"/>
      <c r="T829" s="101"/>
      <c r="U829" s="101"/>
      <c r="V829" s="101"/>
      <c r="W829" s="101"/>
      <c r="X829" s="101"/>
      <c r="Y829" s="101"/>
      <c r="Z829" s="101"/>
      <c r="AA829" s="101"/>
      <c r="AB829" s="101"/>
      <c r="AC829" s="101"/>
    </row>
    <row r="830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  <c r="S830" s="101"/>
      <c r="T830" s="101"/>
      <c r="U830" s="101"/>
      <c r="V830" s="101"/>
      <c r="W830" s="101"/>
      <c r="X830" s="101"/>
      <c r="Y830" s="101"/>
      <c r="Z830" s="101"/>
      <c r="AA830" s="101"/>
      <c r="AB830" s="101"/>
      <c r="AC830" s="101"/>
    </row>
    <row r="831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  <c r="S831" s="101"/>
      <c r="T831" s="101"/>
      <c r="U831" s="101"/>
      <c r="V831" s="101"/>
      <c r="W831" s="101"/>
      <c r="X831" s="101"/>
      <c r="Y831" s="101"/>
      <c r="Z831" s="101"/>
      <c r="AA831" s="101"/>
      <c r="AB831" s="101"/>
      <c r="AC831" s="101"/>
    </row>
    <row r="832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  <c r="S832" s="101"/>
      <c r="T832" s="101"/>
      <c r="U832" s="101"/>
      <c r="V832" s="101"/>
      <c r="W832" s="101"/>
      <c r="X832" s="101"/>
      <c r="Y832" s="101"/>
      <c r="Z832" s="101"/>
      <c r="AA832" s="101"/>
      <c r="AB832" s="101"/>
      <c r="AC832" s="101"/>
    </row>
    <row r="833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  <c r="S833" s="101"/>
      <c r="T833" s="101"/>
      <c r="U833" s="101"/>
      <c r="V833" s="101"/>
      <c r="W833" s="101"/>
      <c r="X833" s="101"/>
      <c r="Y833" s="101"/>
      <c r="Z833" s="101"/>
      <c r="AA833" s="101"/>
      <c r="AB833" s="101"/>
      <c r="AC833" s="101"/>
    </row>
    <row r="834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  <c r="S834" s="101"/>
      <c r="T834" s="101"/>
      <c r="U834" s="101"/>
      <c r="V834" s="101"/>
      <c r="W834" s="101"/>
      <c r="X834" s="101"/>
      <c r="Y834" s="101"/>
      <c r="Z834" s="101"/>
      <c r="AA834" s="101"/>
      <c r="AB834" s="101"/>
      <c r="AC834" s="101"/>
    </row>
    <row r="835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  <c r="S835" s="101"/>
      <c r="T835" s="101"/>
      <c r="U835" s="101"/>
      <c r="V835" s="101"/>
      <c r="W835" s="101"/>
      <c r="X835" s="101"/>
      <c r="Y835" s="101"/>
      <c r="Z835" s="101"/>
      <c r="AA835" s="101"/>
      <c r="AB835" s="101"/>
      <c r="AC835" s="101"/>
    </row>
    <row r="836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  <c r="S836" s="101"/>
      <c r="T836" s="101"/>
      <c r="U836" s="101"/>
      <c r="V836" s="101"/>
      <c r="W836" s="101"/>
      <c r="X836" s="101"/>
      <c r="Y836" s="101"/>
      <c r="Z836" s="101"/>
      <c r="AA836" s="101"/>
      <c r="AB836" s="101"/>
      <c r="AC836" s="101"/>
    </row>
    <row r="837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  <c r="S837" s="101"/>
      <c r="T837" s="101"/>
      <c r="U837" s="101"/>
      <c r="V837" s="101"/>
      <c r="W837" s="101"/>
      <c r="X837" s="101"/>
      <c r="Y837" s="101"/>
      <c r="Z837" s="101"/>
      <c r="AA837" s="101"/>
      <c r="AB837" s="101"/>
      <c r="AC837" s="101"/>
    </row>
    <row r="838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  <c r="S838" s="101"/>
      <c r="T838" s="101"/>
      <c r="U838" s="101"/>
      <c r="V838" s="101"/>
      <c r="W838" s="101"/>
      <c r="X838" s="101"/>
      <c r="Y838" s="101"/>
      <c r="Z838" s="101"/>
      <c r="AA838" s="101"/>
      <c r="AB838" s="101"/>
      <c r="AC838" s="101"/>
    </row>
    <row r="839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  <c r="S839" s="101"/>
      <c r="T839" s="101"/>
      <c r="U839" s="101"/>
      <c r="V839" s="101"/>
      <c r="W839" s="101"/>
      <c r="X839" s="101"/>
      <c r="Y839" s="101"/>
      <c r="Z839" s="101"/>
      <c r="AA839" s="101"/>
      <c r="AB839" s="101"/>
      <c r="AC839" s="101"/>
    </row>
    <row r="840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  <c r="S840" s="101"/>
      <c r="T840" s="101"/>
      <c r="U840" s="101"/>
      <c r="V840" s="101"/>
      <c r="W840" s="101"/>
      <c r="X840" s="101"/>
      <c r="Y840" s="101"/>
      <c r="Z840" s="101"/>
      <c r="AA840" s="101"/>
      <c r="AB840" s="101"/>
      <c r="AC840" s="101"/>
    </row>
    <row r="841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  <c r="S841" s="101"/>
      <c r="T841" s="101"/>
      <c r="U841" s="101"/>
      <c r="V841" s="101"/>
      <c r="W841" s="101"/>
      <c r="X841" s="101"/>
      <c r="Y841" s="101"/>
      <c r="Z841" s="101"/>
      <c r="AA841" s="101"/>
      <c r="AB841" s="101"/>
      <c r="AC841" s="101"/>
    </row>
    <row r="842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  <c r="S842" s="101"/>
      <c r="T842" s="101"/>
      <c r="U842" s="101"/>
      <c r="V842" s="101"/>
      <c r="W842" s="101"/>
      <c r="X842" s="101"/>
      <c r="Y842" s="101"/>
      <c r="Z842" s="101"/>
      <c r="AA842" s="101"/>
      <c r="AB842" s="101"/>
      <c r="AC842" s="101"/>
    </row>
    <row r="843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  <c r="S843" s="101"/>
      <c r="T843" s="101"/>
      <c r="U843" s="101"/>
      <c r="V843" s="101"/>
      <c r="W843" s="101"/>
      <c r="X843" s="101"/>
      <c r="Y843" s="101"/>
      <c r="Z843" s="101"/>
      <c r="AA843" s="101"/>
      <c r="AB843" s="101"/>
      <c r="AC843" s="101"/>
    </row>
    <row r="844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  <c r="S844" s="101"/>
      <c r="T844" s="101"/>
      <c r="U844" s="101"/>
      <c r="V844" s="101"/>
      <c r="W844" s="101"/>
      <c r="X844" s="101"/>
      <c r="Y844" s="101"/>
      <c r="Z844" s="101"/>
      <c r="AA844" s="101"/>
      <c r="AB844" s="101"/>
      <c r="AC844" s="101"/>
    </row>
    <row r="845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  <c r="S845" s="101"/>
      <c r="T845" s="101"/>
      <c r="U845" s="101"/>
      <c r="V845" s="101"/>
      <c r="W845" s="101"/>
      <c r="X845" s="101"/>
      <c r="Y845" s="101"/>
      <c r="Z845" s="101"/>
      <c r="AA845" s="101"/>
      <c r="AB845" s="101"/>
      <c r="AC845" s="101"/>
    </row>
    <row r="846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  <c r="S846" s="101"/>
      <c r="T846" s="101"/>
      <c r="U846" s="101"/>
      <c r="V846" s="101"/>
      <c r="W846" s="101"/>
      <c r="X846" s="101"/>
      <c r="Y846" s="101"/>
      <c r="Z846" s="101"/>
      <c r="AA846" s="101"/>
      <c r="AB846" s="101"/>
      <c r="AC846" s="101"/>
    </row>
    <row r="847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  <c r="S847" s="101"/>
      <c r="T847" s="101"/>
      <c r="U847" s="101"/>
      <c r="V847" s="101"/>
      <c r="W847" s="101"/>
      <c r="X847" s="101"/>
      <c r="Y847" s="101"/>
      <c r="Z847" s="101"/>
      <c r="AA847" s="101"/>
      <c r="AB847" s="101"/>
      <c r="AC847" s="101"/>
    </row>
    <row r="848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  <c r="S848" s="101"/>
      <c r="T848" s="101"/>
      <c r="U848" s="101"/>
      <c r="V848" s="101"/>
      <c r="W848" s="101"/>
      <c r="X848" s="101"/>
      <c r="Y848" s="101"/>
      <c r="Z848" s="101"/>
      <c r="AA848" s="101"/>
      <c r="AB848" s="101"/>
      <c r="AC848" s="101"/>
    </row>
    <row r="849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  <c r="S849" s="101"/>
      <c r="T849" s="101"/>
      <c r="U849" s="101"/>
      <c r="V849" s="101"/>
      <c r="W849" s="101"/>
      <c r="X849" s="101"/>
      <c r="Y849" s="101"/>
      <c r="Z849" s="101"/>
      <c r="AA849" s="101"/>
      <c r="AB849" s="101"/>
      <c r="AC849" s="101"/>
    </row>
    <row r="850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  <c r="S850" s="101"/>
      <c r="T850" s="101"/>
      <c r="U850" s="101"/>
      <c r="V850" s="101"/>
      <c r="W850" s="101"/>
      <c r="X850" s="101"/>
      <c r="Y850" s="101"/>
      <c r="Z850" s="101"/>
      <c r="AA850" s="101"/>
      <c r="AB850" s="101"/>
      <c r="AC850" s="101"/>
    </row>
    <row r="851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  <c r="S851" s="101"/>
      <c r="T851" s="101"/>
      <c r="U851" s="101"/>
      <c r="V851" s="101"/>
      <c r="W851" s="101"/>
      <c r="X851" s="101"/>
      <c r="Y851" s="101"/>
      <c r="Z851" s="101"/>
      <c r="AA851" s="101"/>
      <c r="AB851" s="101"/>
      <c r="AC851" s="101"/>
    </row>
    <row r="852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  <c r="Z852" s="101"/>
      <c r="AA852" s="101"/>
      <c r="AB852" s="101"/>
      <c r="AC852" s="101"/>
    </row>
    <row r="853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  <c r="S853" s="101"/>
      <c r="T853" s="101"/>
      <c r="U853" s="101"/>
      <c r="V853" s="101"/>
      <c r="W853" s="101"/>
      <c r="X853" s="101"/>
      <c r="Y853" s="101"/>
      <c r="Z853" s="101"/>
      <c r="AA853" s="101"/>
      <c r="AB853" s="101"/>
      <c r="AC853" s="101"/>
    </row>
    <row r="854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  <c r="S854" s="101"/>
      <c r="T854" s="101"/>
      <c r="U854" s="101"/>
      <c r="V854" s="101"/>
      <c r="W854" s="101"/>
      <c r="X854" s="101"/>
      <c r="Y854" s="101"/>
      <c r="Z854" s="101"/>
      <c r="AA854" s="101"/>
      <c r="AB854" s="101"/>
      <c r="AC854" s="101"/>
    </row>
    <row r="855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  <c r="S855" s="101"/>
      <c r="T855" s="101"/>
      <c r="U855" s="101"/>
      <c r="V855" s="101"/>
      <c r="W855" s="101"/>
      <c r="X855" s="101"/>
      <c r="Y855" s="101"/>
      <c r="Z855" s="101"/>
      <c r="AA855" s="101"/>
      <c r="AB855" s="101"/>
      <c r="AC855" s="101"/>
    </row>
    <row r="856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  <c r="S856" s="101"/>
      <c r="T856" s="101"/>
      <c r="U856" s="101"/>
      <c r="V856" s="101"/>
      <c r="W856" s="101"/>
      <c r="X856" s="101"/>
      <c r="Y856" s="101"/>
      <c r="Z856" s="101"/>
      <c r="AA856" s="101"/>
      <c r="AB856" s="101"/>
      <c r="AC856" s="101"/>
    </row>
    <row r="857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  <c r="S857" s="101"/>
      <c r="T857" s="101"/>
      <c r="U857" s="101"/>
      <c r="V857" s="101"/>
      <c r="W857" s="101"/>
      <c r="X857" s="101"/>
      <c r="Y857" s="101"/>
      <c r="Z857" s="101"/>
      <c r="AA857" s="101"/>
      <c r="AB857" s="101"/>
      <c r="AC857" s="101"/>
    </row>
    <row r="858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  <c r="S858" s="101"/>
      <c r="T858" s="101"/>
      <c r="U858" s="101"/>
      <c r="V858" s="101"/>
      <c r="W858" s="101"/>
      <c r="X858" s="101"/>
      <c r="Y858" s="101"/>
      <c r="Z858" s="101"/>
      <c r="AA858" s="101"/>
      <c r="AB858" s="101"/>
      <c r="AC858" s="101"/>
    </row>
    <row r="859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  <c r="S859" s="101"/>
      <c r="T859" s="101"/>
      <c r="U859" s="101"/>
      <c r="V859" s="101"/>
      <c r="W859" s="101"/>
      <c r="X859" s="101"/>
      <c r="Y859" s="101"/>
      <c r="Z859" s="101"/>
      <c r="AA859" s="101"/>
      <c r="AB859" s="101"/>
      <c r="AC859" s="101"/>
    </row>
    <row r="860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  <c r="S860" s="101"/>
      <c r="T860" s="101"/>
      <c r="U860" s="101"/>
      <c r="V860" s="101"/>
      <c r="W860" s="101"/>
      <c r="X860" s="101"/>
      <c r="Y860" s="101"/>
      <c r="Z860" s="101"/>
      <c r="AA860" s="101"/>
      <c r="AB860" s="101"/>
      <c r="AC860" s="101"/>
    </row>
    <row r="861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  <c r="S861" s="101"/>
      <c r="T861" s="101"/>
      <c r="U861" s="101"/>
      <c r="V861" s="101"/>
      <c r="W861" s="101"/>
      <c r="X861" s="101"/>
      <c r="Y861" s="101"/>
      <c r="Z861" s="101"/>
      <c r="AA861" s="101"/>
      <c r="AB861" s="101"/>
      <c r="AC861" s="101"/>
    </row>
    <row r="862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  <c r="S862" s="101"/>
      <c r="T862" s="101"/>
      <c r="U862" s="101"/>
      <c r="V862" s="101"/>
      <c r="W862" s="101"/>
      <c r="X862" s="101"/>
      <c r="Y862" s="101"/>
      <c r="Z862" s="101"/>
      <c r="AA862" s="101"/>
      <c r="AB862" s="101"/>
      <c r="AC862" s="101"/>
    </row>
    <row r="863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  <c r="S863" s="101"/>
      <c r="T863" s="101"/>
      <c r="U863" s="101"/>
      <c r="V863" s="101"/>
      <c r="W863" s="101"/>
      <c r="X863" s="101"/>
      <c r="Y863" s="101"/>
      <c r="Z863" s="101"/>
      <c r="AA863" s="101"/>
      <c r="AB863" s="101"/>
      <c r="AC863" s="101"/>
    </row>
    <row r="864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  <c r="S864" s="101"/>
      <c r="T864" s="101"/>
      <c r="U864" s="101"/>
      <c r="V864" s="101"/>
      <c r="W864" s="101"/>
      <c r="X864" s="101"/>
      <c r="Y864" s="101"/>
      <c r="Z864" s="101"/>
      <c r="AA864" s="101"/>
      <c r="AB864" s="101"/>
      <c r="AC864" s="101"/>
    </row>
    <row r="865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  <c r="S865" s="101"/>
      <c r="T865" s="101"/>
      <c r="U865" s="101"/>
      <c r="V865" s="101"/>
      <c r="W865" s="101"/>
      <c r="X865" s="101"/>
      <c r="Y865" s="101"/>
      <c r="Z865" s="101"/>
      <c r="AA865" s="101"/>
      <c r="AB865" s="101"/>
      <c r="AC865" s="101"/>
    </row>
    <row r="866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  <c r="S866" s="101"/>
      <c r="T866" s="101"/>
      <c r="U866" s="101"/>
      <c r="V866" s="101"/>
      <c r="W866" s="101"/>
      <c r="X866" s="101"/>
      <c r="Y866" s="101"/>
      <c r="Z866" s="101"/>
      <c r="AA866" s="101"/>
      <c r="AB866" s="101"/>
      <c r="AC866" s="101"/>
    </row>
    <row r="867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  <c r="S867" s="101"/>
      <c r="T867" s="101"/>
      <c r="U867" s="101"/>
      <c r="V867" s="101"/>
      <c r="W867" s="101"/>
      <c r="X867" s="101"/>
      <c r="Y867" s="101"/>
      <c r="Z867" s="101"/>
      <c r="AA867" s="101"/>
      <c r="AB867" s="101"/>
      <c r="AC867" s="101"/>
    </row>
    <row r="868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  <c r="S868" s="101"/>
      <c r="T868" s="101"/>
      <c r="U868" s="101"/>
      <c r="V868" s="101"/>
      <c r="W868" s="101"/>
      <c r="X868" s="101"/>
      <c r="Y868" s="101"/>
      <c r="Z868" s="101"/>
      <c r="AA868" s="101"/>
      <c r="AB868" s="101"/>
      <c r="AC868" s="101"/>
    </row>
    <row r="869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  <c r="S869" s="101"/>
      <c r="T869" s="101"/>
      <c r="U869" s="101"/>
      <c r="V869" s="101"/>
      <c r="W869" s="101"/>
      <c r="X869" s="101"/>
      <c r="Y869" s="101"/>
      <c r="Z869" s="101"/>
      <c r="AA869" s="101"/>
      <c r="AB869" s="101"/>
      <c r="AC869" s="101"/>
    </row>
    <row r="870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  <c r="S870" s="101"/>
      <c r="T870" s="101"/>
      <c r="U870" s="101"/>
      <c r="V870" s="101"/>
      <c r="W870" s="101"/>
      <c r="X870" s="101"/>
      <c r="Y870" s="101"/>
      <c r="Z870" s="101"/>
      <c r="AA870" s="101"/>
      <c r="AB870" s="101"/>
      <c r="AC870" s="101"/>
    </row>
    <row r="871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  <c r="S871" s="101"/>
      <c r="T871" s="101"/>
      <c r="U871" s="101"/>
      <c r="V871" s="101"/>
      <c r="W871" s="101"/>
      <c r="X871" s="101"/>
      <c r="Y871" s="101"/>
      <c r="Z871" s="101"/>
      <c r="AA871" s="101"/>
      <c r="AB871" s="101"/>
      <c r="AC871" s="101"/>
    </row>
    <row r="872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  <c r="S872" s="101"/>
      <c r="T872" s="101"/>
      <c r="U872" s="101"/>
      <c r="V872" s="101"/>
      <c r="W872" s="101"/>
      <c r="X872" s="101"/>
      <c r="Y872" s="101"/>
      <c r="Z872" s="101"/>
      <c r="AA872" s="101"/>
      <c r="AB872" s="101"/>
      <c r="AC872" s="101"/>
    </row>
    <row r="873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  <c r="S873" s="101"/>
      <c r="T873" s="101"/>
      <c r="U873" s="101"/>
      <c r="V873" s="101"/>
      <c r="W873" s="101"/>
      <c r="X873" s="101"/>
      <c r="Y873" s="101"/>
      <c r="Z873" s="101"/>
      <c r="AA873" s="101"/>
      <c r="AB873" s="101"/>
      <c r="AC873" s="101"/>
    </row>
    <row r="874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  <c r="S874" s="101"/>
      <c r="T874" s="101"/>
      <c r="U874" s="101"/>
      <c r="V874" s="101"/>
      <c r="W874" s="101"/>
      <c r="X874" s="101"/>
      <c r="Y874" s="101"/>
      <c r="Z874" s="101"/>
      <c r="AA874" s="101"/>
      <c r="AB874" s="101"/>
      <c r="AC874" s="101"/>
    </row>
    <row r="875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  <c r="S875" s="101"/>
      <c r="T875" s="101"/>
      <c r="U875" s="101"/>
      <c r="V875" s="101"/>
      <c r="W875" s="101"/>
      <c r="X875" s="101"/>
      <c r="Y875" s="101"/>
      <c r="Z875" s="101"/>
      <c r="AA875" s="101"/>
      <c r="AB875" s="101"/>
      <c r="AC875" s="101"/>
    </row>
    <row r="876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  <c r="S876" s="101"/>
      <c r="T876" s="101"/>
      <c r="U876" s="101"/>
      <c r="V876" s="101"/>
      <c r="W876" s="101"/>
      <c r="X876" s="101"/>
      <c r="Y876" s="101"/>
      <c r="Z876" s="101"/>
      <c r="AA876" s="101"/>
      <c r="AB876" s="101"/>
      <c r="AC876" s="101"/>
    </row>
    <row r="877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  <c r="S877" s="101"/>
      <c r="T877" s="101"/>
      <c r="U877" s="101"/>
      <c r="V877" s="101"/>
      <c r="W877" s="101"/>
      <c r="X877" s="101"/>
      <c r="Y877" s="101"/>
      <c r="Z877" s="101"/>
      <c r="AA877" s="101"/>
      <c r="AB877" s="101"/>
      <c r="AC877" s="101"/>
    </row>
    <row r="878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  <c r="S878" s="101"/>
      <c r="T878" s="101"/>
      <c r="U878" s="101"/>
      <c r="V878" s="101"/>
      <c r="W878" s="101"/>
      <c r="X878" s="101"/>
      <c r="Y878" s="101"/>
      <c r="Z878" s="101"/>
      <c r="AA878" s="101"/>
      <c r="AB878" s="101"/>
      <c r="AC878" s="101"/>
    </row>
    <row r="879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  <c r="S879" s="101"/>
      <c r="T879" s="101"/>
      <c r="U879" s="101"/>
      <c r="V879" s="101"/>
      <c r="W879" s="101"/>
      <c r="X879" s="101"/>
      <c r="Y879" s="101"/>
      <c r="Z879" s="101"/>
      <c r="AA879" s="101"/>
      <c r="AB879" s="101"/>
      <c r="AC879" s="101"/>
    </row>
    <row r="880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  <c r="S880" s="101"/>
      <c r="T880" s="101"/>
      <c r="U880" s="101"/>
      <c r="V880" s="101"/>
      <c r="W880" s="101"/>
      <c r="X880" s="101"/>
      <c r="Y880" s="101"/>
      <c r="Z880" s="101"/>
      <c r="AA880" s="101"/>
      <c r="AB880" s="101"/>
      <c r="AC880" s="101"/>
    </row>
    <row r="881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  <c r="S881" s="101"/>
      <c r="T881" s="101"/>
      <c r="U881" s="101"/>
      <c r="V881" s="101"/>
      <c r="W881" s="101"/>
      <c r="X881" s="101"/>
      <c r="Y881" s="101"/>
      <c r="Z881" s="101"/>
      <c r="AA881" s="101"/>
      <c r="AB881" s="101"/>
      <c r="AC881" s="101"/>
    </row>
    <row r="882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  <c r="S882" s="101"/>
      <c r="T882" s="101"/>
      <c r="U882" s="101"/>
      <c r="V882" s="101"/>
      <c r="W882" s="101"/>
      <c r="X882" s="101"/>
      <c r="Y882" s="101"/>
      <c r="Z882" s="101"/>
      <c r="AA882" s="101"/>
      <c r="AB882" s="101"/>
      <c r="AC882" s="101"/>
    </row>
    <row r="883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  <c r="S883" s="101"/>
      <c r="T883" s="101"/>
      <c r="U883" s="101"/>
      <c r="V883" s="101"/>
      <c r="W883" s="101"/>
      <c r="X883" s="101"/>
      <c r="Y883" s="101"/>
      <c r="Z883" s="101"/>
      <c r="AA883" s="101"/>
      <c r="AB883" s="101"/>
      <c r="AC883" s="101"/>
    </row>
    <row r="884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  <c r="S884" s="101"/>
      <c r="T884" s="101"/>
      <c r="U884" s="101"/>
      <c r="V884" s="101"/>
      <c r="W884" s="101"/>
      <c r="X884" s="101"/>
      <c r="Y884" s="101"/>
      <c r="Z884" s="101"/>
      <c r="AA884" s="101"/>
      <c r="AB884" s="101"/>
      <c r="AC884" s="101"/>
    </row>
    <row r="885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  <c r="S885" s="101"/>
      <c r="T885" s="101"/>
      <c r="U885" s="101"/>
      <c r="V885" s="101"/>
      <c r="W885" s="101"/>
      <c r="X885" s="101"/>
      <c r="Y885" s="101"/>
      <c r="Z885" s="101"/>
      <c r="AA885" s="101"/>
      <c r="AB885" s="101"/>
      <c r="AC885" s="101"/>
    </row>
    <row r="886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  <c r="S886" s="101"/>
      <c r="T886" s="101"/>
      <c r="U886" s="101"/>
      <c r="V886" s="101"/>
      <c r="W886" s="101"/>
      <c r="X886" s="101"/>
      <c r="Y886" s="101"/>
      <c r="Z886" s="101"/>
      <c r="AA886" s="101"/>
      <c r="AB886" s="101"/>
      <c r="AC886" s="101"/>
    </row>
    <row r="887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  <c r="S887" s="101"/>
      <c r="T887" s="101"/>
      <c r="U887" s="101"/>
      <c r="V887" s="101"/>
      <c r="W887" s="101"/>
      <c r="X887" s="101"/>
      <c r="Y887" s="101"/>
      <c r="Z887" s="101"/>
      <c r="AA887" s="101"/>
      <c r="AB887" s="101"/>
      <c r="AC887" s="101"/>
    </row>
    <row r="888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  <c r="S888" s="101"/>
      <c r="T888" s="101"/>
      <c r="U888" s="101"/>
      <c r="V888" s="101"/>
      <c r="W888" s="101"/>
      <c r="X888" s="101"/>
      <c r="Y888" s="101"/>
      <c r="Z888" s="101"/>
      <c r="AA888" s="101"/>
      <c r="AB888" s="101"/>
      <c r="AC888" s="101"/>
    </row>
    <row r="889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  <c r="S889" s="101"/>
      <c r="T889" s="101"/>
      <c r="U889" s="101"/>
      <c r="V889" s="101"/>
      <c r="W889" s="101"/>
      <c r="X889" s="101"/>
      <c r="Y889" s="101"/>
      <c r="Z889" s="101"/>
      <c r="AA889" s="101"/>
      <c r="AB889" s="101"/>
      <c r="AC889" s="101"/>
    </row>
    <row r="890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  <c r="S890" s="101"/>
      <c r="T890" s="101"/>
      <c r="U890" s="101"/>
      <c r="V890" s="101"/>
      <c r="W890" s="101"/>
      <c r="X890" s="101"/>
      <c r="Y890" s="101"/>
      <c r="Z890" s="101"/>
      <c r="AA890" s="101"/>
      <c r="AB890" s="101"/>
      <c r="AC890" s="101"/>
    </row>
    <row r="891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  <c r="S891" s="101"/>
      <c r="T891" s="101"/>
      <c r="U891" s="101"/>
      <c r="V891" s="101"/>
      <c r="W891" s="101"/>
      <c r="X891" s="101"/>
      <c r="Y891" s="101"/>
      <c r="Z891" s="101"/>
      <c r="AA891" s="101"/>
      <c r="AB891" s="101"/>
      <c r="AC891" s="101"/>
    </row>
    <row r="892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  <c r="S892" s="101"/>
      <c r="T892" s="101"/>
      <c r="U892" s="101"/>
      <c r="V892" s="101"/>
      <c r="W892" s="101"/>
      <c r="X892" s="101"/>
      <c r="Y892" s="101"/>
      <c r="Z892" s="101"/>
      <c r="AA892" s="101"/>
      <c r="AB892" s="101"/>
      <c r="AC892" s="101"/>
    </row>
    <row r="893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  <c r="S893" s="101"/>
      <c r="T893" s="101"/>
      <c r="U893" s="101"/>
      <c r="V893" s="101"/>
      <c r="W893" s="101"/>
      <c r="X893" s="101"/>
      <c r="Y893" s="101"/>
      <c r="Z893" s="101"/>
      <c r="AA893" s="101"/>
      <c r="AB893" s="101"/>
      <c r="AC893" s="101"/>
    </row>
    <row r="894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  <c r="S894" s="101"/>
      <c r="T894" s="101"/>
      <c r="U894" s="101"/>
      <c r="V894" s="101"/>
      <c r="W894" s="101"/>
      <c r="X894" s="101"/>
      <c r="Y894" s="101"/>
      <c r="Z894" s="101"/>
      <c r="AA894" s="101"/>
      <c r="AB894" s="101"/>
      <c r="AC894" s="101"/>
    </row>
    <row r="895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  <c r="S895" s="101"/>
      <c r="T895" s="101"/>
      <c r="U895" s="101"/>
      <c r="V895" s="101"/>
      <c r="W895" s="101"/>
      <c r="X895" s="101"/>
      <c r="Y895" s="101"/>
      <c r="Z895" s="101"/>
      <c r="AA895" s="101"/>
      <c r="AB895" s="101"/>
      <c r="AC895" s="101"/>
    </row>
    <row r="896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  <c r="S896" s="101"/>
      <c r="T896" s="101"/>
      <c r="U896" s="101"/>
      <c r="V896" s="101"/>
      <c r="W896" s="101"/>
      <c r="X896" s="101"/>
      <c r="Y896" s="101"/>
      <c r="Z896" s="101"/>
      <c r="AA896" s="101"/>
      <c r="AB896" s="101"/>
      <c r="AC896" s="101"/>
    </row>
    <row r="897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  <c r="S897" s="101"/>
      <c r="T897" s="101"/>
      <c r="U897" s="101"/>
      <c r="V897" s="101"/>
      <c r="W897" s="101"/>
      <c r="X897" s="101"/>
      <c r="Y897" s="101"/>
      <c r="Z897" s="101"/>
      <c r="AA897" s="101"/>
      <c r="AB897" s="101"/>
      <c r="AC897" s="101"/>
    </row>
    <row r="898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  <c r="S898" s="101"/>
      <c r="T898" s="101"/>
      <c r="U898" s="101"/>
      <c r="V898" s="101"/>
      <c r="W898" s="101"/>
      <c r="X898" s="101"/>
      <c r="Y898" s="101"/>
      <c r="Z898" s="101"/>
      <c r="AA898" s="101"/>
      <c r="AB898" s="101"/>
      <c r="AC898" s="101"/>
    </row>
    <row r="899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  <c r="S899" s="101"/>
      <c r="T899" s="101"/>
      <c r="U899" s="101"/>
      <c r="V899" s="101"/>
      <c r="W899" s="101"/>
      <c r="X899" s="101"/>
      <c r="Y899" s="101"/>
      <c r="Z899" s="101"/>
      <c r="AA899" s="101"/>
      <c r="AB899" s="101"/>
      <c r="AC899" s="101"/>
    </row>
    <row r="900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  <c r="S900" s="101"/>
      <c r="T900" s="101"/>
      <c r="U900" s="101"/>
      <c r="V900" s="101"/>
      <c r="W900" s="101"/>
      <c r="X900" s="101"/>
      <c r="Y900" s="101"/>
      <c r="Z900" s="101"/>
      <c r="AA900" s="101"/>
      <c r="AB900" s="101"/>
      <c r="AC900" s="101"/>
    </row>
    <row r="901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  <c r="S901" s="101"/>
      <c r="T901" s="101"/>
      <c r="U901" s="101"/>
      <c r="V901" s="101"/>
      <c r="W901" s="101"/>
      <c r="X901" s="101"/>
      <c r="Y901" s="101"/>
      <c r="Z901" s="101"/>
      <c r="AA901" s="101"/>
      <c r="AB901" s="101"/>
      <c r="AC901" s="101"/>
    </row>
    <row r="902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  <c r="S902" s="101"/>
      <c r="T902" s="101"/>
      <c r="U902" s="101"/>
      <c r="V902" s="101"/>
      <c r="W902" s="101"/>
      <c r="X902" s="101"/>
      <c r="Y902" s="101"/>
      <c r="Z902" s="101"/>
      <c r="AA902" s="101"/>
      <c r="AB902" s="101"/>
      <c r="AC902" s="101"/>
    </row>
    <row r="903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  <c r="S903" s="101"/>
      <c r="T903" s="101"/>
      <c r="U903" s="101"/>
      <c r="V903" s="101"/>
      <c r="W903" s="101"/>
      <c r="X903" s="101"/>
      <c r="Y903" s="101"/>
      <c r="Z903" s="101"/>
      <c r="AA903" s="101"/>
      <c r="AB903" s="101"/>
      <c r="AC903" s="101"/>
    </row>
    <row r="904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  <c r="S904" s="101"/>
      <c r="T904" s="101"/>
      <c r="U904" s="101"/>
      <c r="V904" s="101"/>
      <c r="W904" s="101"/>
      <c r="X904" s="101"/>
      <c r="Y904" s="101"/>
      <c r="Z904" s="101"/>
      <c r="AA904" s="101"/>
      <c r="AB904" s="101"/>
      <c r="AC904" s="101"/>
    </row>
    <row r="905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  <c r="S905" s="101"/>
      <c r="T905" s="101"/>
      <c r="U905" s="101"/>
      <c r="V905" s="101"/>
      <c r="W905" s="101"/>
      <c r="X905" s="101"/>
      <c r="Y905" s="101"/>
      <c r="Z905" s="101"/>
      <c r="AA905" s="101"/>
      <c r="AB905" s="101"/>
      <c r="AC905" s="101"/>
    </row>
    <row r="906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  <c r="S906" s="101"/>
      <c r="T906" s="101"/>
      <c r="U906" s="101"/>
      <c r="V906" s="101"/>
      <c r="W906" s="101"/>
      <c r="X906" s="101"/>
      <c r="Y906" s="101"/>
      <c r="Z906" s="101"/>
      <c r="AA906" s="101"/>
      <c r="AB906" s="101"/>
      <c r="AC906" s="101"/>
    </row>
    <row r="907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  <c r="S907" s="101"/>
      <c r="T907" s="101"/>
      <c r="U907" s="101"/>
      <c r="V907" s="101"/>
      <c r="W907" s="101"/>
      <c r="X907" s="101"/>
      <c r="Y907" s="101"/>
      <c r="Z907" s="101"/>
      <c r="AA907" s="101"/>
      <c r="AB907" s="101"/>
      <c r="AC907" s="101"/>
    </row>
    <row r="908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  <c r="S908" s="101"/>
      <c r="T908" s="101"/>
      <c r="U908" s="101"/>
      <c r="V908" s="101"/>
      <c r="W908" s="101"/>
      <c r="X908" s="101"/>
      <c r="Y908" s="101"/>
      <c r="Z908" s="101"/>
      <c r="AA908" s="101"/>
      <c r="AB908" s="101"/>
      <c r="AC908" s="101"/>
    </row>
    <row r="909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  <c r="S909" s="101"/>
      <c r="T909" s="101"/>
      <c r="U909" s="101"/>
      <c r="V909" s="101"/>
      <c r="W909" s="101"/>
      <c r="X909" s="101"/>
      <c r="Y909" s="101"/>
      <c r="Z909" s="101"/>
      <c r="AA909" s="101"/>
      <c r="AB909" s="101"/>
      <c r="AC909" s="101"/>
    </row>
    <row r="910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  <c r="S910" s="101"/>
      <c r="T910" s="101"/>
      <c r="U910" s="101"/>
      <c r="V910" s="101"/>
      <c r="W910" s="101"/>
      <c r="X910" s="101"/>
      <c r="Y910" s="101"/>
      <c r="Z910" s="101"/>
      <c r="AA910" s="101"/>
      <c r="AB910" s="101"/>
      <c r="AC910" s="101"/>
    </row>
    <row r="911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  <c r="S911" s="101"/>
      <c r="T911" s="101"/>
      <c r="U911" s="101"/>
      <c r="V911" s="101"/>
      <c r="W911" s="101"/>
      <c r="X911" s="101"/>
      <c r="Y911" s="101"/>
      <c r="Z911" s="101"/>
      <c r="AA911" s="101"/>
      <c r="AB911" s="101"/>
      <c r="AC911" s="101"/>
    </row>
    <row r="912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  <c r="S912" s="101"/>
      <c r="T912" s="101"/>
      <c r="U912" s="101"/>
      <c r="V912" s="101"/>
      <c r="W912" s="101"/>
      <c r="X912" s="101"/>
      <c r="Y912" s="101"/>
      <c r="Z912" s="101"/>
      <c r="AA912" s="101"/>
      <c r="AB912" s="101"/>
      <c r="AC912" s="101"/>
    </row>
    <row r="913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  <c r="S913" s="101"/>
      <c r="T913" s="101"/>
      <c r="U913" s="101"/>
      <c r="V913" s="101"/>
      <c r="W913" s="101"/>
      <c r="X913" s="101"/>
      <c r="Y913" s="101"/>
      <c r="Z913" s="101"/>
      <c r="AA913" s="101"/>
      <c r="AB913" s="101"/>
      <c r="AC913" s="101"/>
    </row>
    <row r="914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  <c r="AA914" s="101"/>
      <c r="AB914" s="101"/>
      <c r="AC914" s="101"/>
    </row>
    <row r="915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  <c r="S915" s="101"/>
      <c r="T915" s="101"/>
      <c r="U915" s="101"/>
      <c r="V915" s="101"/>
      <c r="W915" s="101"/>
      <c r="X915" s="101"/>
      <c r="Y915" s="101"/>
      <c r="Z915" s="101"/>
      <c r="AA915" s="101"/>
      <c r="AB915" s="101"/>
      <c r="AC915" s="101"/>
    </row>
    <row r="916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  <c r="S916" s="101"/>
      <c r="T916" s="101"/>
      <c r="U916" s="101"/>
      <c r="V916" s="101"/>
      <c r="W916" s="101"/>
      <c r="X916" s="101"/>
      <c r="Y916" s="101"/>
      <c r="Z916" s="101"/>
      <c r="AA916" s="101"/>
      <c r="AB916" s="101"/>
      <c r="AC916" s="101"/>
    </row>
    <row r="917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  <c r="S917" s="101"/>
      <c r="T917" s="101"/>
      <c r="U917" s="101"/>
      <c r="V917" s="101"/>
      <c r="W917" s="101"/>
      <c r="X917" s="101"/>
      <c r="Y917" s="101"/>
      <c r="Z917" s="101"/>
      <c r="AA917" s="101"/>
      <c r="AB917" s="101"/>
      <c r="AC917" s="101"/>
    </row>
    <row r="918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  <c r="S918" s="101"/>
      <c r="T918" s="101"/>
      <c r="U918" s="101"/>
      <c r="V918" s="101"/>
      <c r="W918" s="101"/>
      <c r="X918" s="101"/>
      <c r="Y918" s="101"/>
      <c r="Z918" s="101"/>
      <c r="AA918" s="101"/>
      <c r="AB918" s="101"/>
      <c r="AC918" s="101"/>
    </row>
    <row r="919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  <c r="S919" s="101"/>
      <c r="T919" s="101"/>
      <c r="U919" s="101"/>
      <c r="V919" s="101"/>
      <c r="W919" s="101"/>
      <c r="X919" s="101"/>
      <c r="Y919" s="101"/>
      <c r="Z919" s="101"/>
      <c r="AA919" s="101"/>
      <c r="AB919" s="101"/>
      <c r="AC919" s="101"/>
    </row>
    <row r="920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  <c r="S920" s="101"/>
      <c r="T920" s="101"/>
      <c r="U920" s="101"/>
      <c r="V920" s="101"/>
      <c r="W920" s="101"/>
      <c r="X920" s="101"/>
      <c r="Y920" s="101"/>
      <c r="Z920" s="101"/>
      <c r="AA920" s="101"/>
      <c r="AB920" s="101"/>
      <c r="AC920" s="101"/>
    </row>
    <row r="921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  <c r="S921" s="101"/>
      <c r="T921" s="101"/>
      <c r="U921" s="101"/>
      <c r="V921" s="101"/>
      <c r="W921" s="101"/>
      <c r="X921" s="101"/>
      <c r="Y921" s="101"/>
      <c r="Z921" s="101"/>
      <c r="AA921" s="101"/>
      <c r="AB921" s="101"/>
      <c r="AC921" s="101"/>
    </row>
    <row r="922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  <c r="S922" s="101"/>
      <c r="T922" s="101"/>
      <c r="U922" s="101"/>
      <c r="V922" s="101"/>
      <c r="W922" s="101"/>
      <c r="X922" s="101"/>
      <c r="Y922" s="101"/>
      <c r="Z922" s="101"/>
      <c r="AA922" s="101"/>
      <c r="AB922" s="101"/>
      <c r="AC922" s="101"/>
    </row>
    <row r="923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1"/>
      <c r="S923" s="101"/>
      <c r="T923" s="101"/>
      <c r="U923" s="101"/>
      <c r="V923" s="101"/>
      <c r="W923" s="101"/>
      <c r="X923" s="101"/>
      <c r="Y923" s="101"/>
      <c r="Z923" s="101"/>
      <c r="AA923" s="101"/>
      <c r="AB923" s="101"/>
      <c r="AC923" s="101"/>
    </row>
    <row r="924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1"/>
      <c r="S924" s="101"/>
      <c r="T924" s="101"/>
      <c r="U924" s="101"/>
      <c r="V924" s="101"/>
      <c r="W924" s="101"/>
      <c r="X924" s="101"/>
      <c r="Y924" s="101"/>
      <c r="Z924" s="101"/>
      <c r="AA924" s="101"/>
      <c r="AB924" s="101"/>
      <c r="AC924" s="101"/>
    </row>
    <row r="925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1"/>
      <c r="S925" s="101"/>
      <c r="T925" s="101"/>
      <c r="U925" s="101"/>
      <c r="V925" s="101"/>
      <c r="W925" s="101"/>
      <c r="X925" s="101"/>
      <c r="Y925" s="101"/>
      <c r="Z925" s="101"/>
      <c r="AA925" s="101"/>
      <c r="AB925" s="101"/>
      <c r="AC925" s="101"/>
    </row>
    <row r="926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1"/>
      <c r="S926" s="101"/>
      <c r="T926" s="101"/>
      <c r="U926" s="101"/>
      <c r="V926" s="101"/>
      <c r="W926" s="101"/>
      <c r="X926" s="101"/>
      <c r="Y926" s="101"/>
      <c r="Z926" s="101"/>
      <c r="AA926" s="101"/>
      <c r="AB926" s="101"/>
      <c r="AC926" s="101"/>
    </row>
    <row r="927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1"/>
      <c r="S927" s="101"/>
      <c r="T927" s="101"/>
      <c r="U927" s="101"/>
      <c r="V927" s="101"/>
      <c r="W927" s="101"/>
      <c r="X927" s="101"/>
      <c r="Y927" s="101"/>
      <c r="Z927" s="101"/>
      <c r="AA927" s="101"/>
      <c r="AB927" s="101"/>
      <c r="AC927" s="101"/>
    </row>
    <row r="928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1"/>
      <c r="S928" s="101"/>
      <c r="T928" s="101"/>
      <c r="U928" s="101"/>
      <c r="V928" s="101"/>
      <c r="W928" s="101"/>
      <c r="X928" s="101"/>
      <c r="Y928" s="101"/>
      <c r="Z928" s="101"/>
      <c r="AA928" s="101"/>
      <c r="AB928" s="101"/>
      <c r="AC928" s="101"/>
    </row>
    <row r="929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  <c r="S929" s="101"/>
      <c r="T929" s="101"/>
      <c r="U929" s="101"/>
      <c r="V929" s="101"/>
      <c r="W929" s="101"/>
      <c r="X929" s="101"/>
      <c r="Y929" s="101"/>
      <c r="Z929" s="101"/>
      <c r="AA929" s="101"/>
      <c r="AB929" s="101"/>
      <c r="AC929" s="101"/>
    </row>
    <row r="930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1"/>
      <c r="S930" s="101"/>
      <c r="T930" s="101"/>
      <c r="U930" s="101"/>
      <c r="V930" s="101"/>
      <c r="W930" s="101"/>
      <c r="X930" s="101"/>
      <c r="Y930" s="101"/>
      <c r="Z930" s="101"/>
      <c r="AA930" s="101"/>
      <c r="AB930" s="101"/>
      <c r="AC930" s="101"/>
    </row>
    <row r="931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1"/>
      <c r="S931" s="101"/>
      <c r="T931" s="101"/>
      <c r="U931" s="101"/>
      <c r="V931" s="101"/>
      <c r="W931" s="101"/>
      <c r="X931" s="101"/>
      <c r="Y931" s="101"/>
      <c r="Z931" s="101"/>
      <c r="AA931" s="101"/>
      <c r="AB931" s="101"/>
      <c r="AC931" s="101"/>
    </row>
    <row r="932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1"/>
      <c r="S932" s="101"/>
      <c r="T932" s="101"/>
      <c r="U932" s="101"/>
      <c r="V932" s="101"/>
      <c r="W932" s="101"/>
      <c r="X932" s="101"/>
      <c r="Y932" s="101"/>
      <c r="Z932" s="101"/>
      <c r="AA932" s="101"/>
      <c r="AB932" s="101"/>
      <c r="AC932" s="101"/>
    </row>
    <row r="933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1"/>
      <c r="S933" s="101"/>
      <c r="T933" s="101"/>
      <c r="U933" s="101"/>
      <c r="V933" s="101"/>
      <c r="W933" s="101"/>
      <c r="X933" s="101"/>
      <c r="Y933" s="101"/>
      <c r="Z933" s="101"/>
      <c r="AA933" s="101"/>
      <c r="AB933" s="101"/>
      <c r="AC933" s="101"/>
    </row>
    <row r="934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  <c r="S934" s="101"/>
      <c r="T934" s="101"/>
      <c r="U934" s="101"/>
      <c r="V934" s="101"/>
      <c r="W934" s="101"/>
      <c r="X934" s="101"/>
      <c r="Y934" s="101"/>
      <c r="Z934" s="101"/>
      <c r="AA934" s="101"/>
      <c r="AB934" s="101"/>
      <c r="AC934" s="101"/>
    </row>
    <row r="935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1"/>
      <c r="S935" s="101"/>
      <c r="T935" s="101"/>
      <c r="U935" s="101"/>
      <c r="V935" s="101"/>
      <c r="W935" s="101"/>
      <c r="X935" s="101"/>
      <c r="Y935" s="101"/>
      <c r="Z935" s="101"/>
      <c r="AA935" s="101"/>
      <c r="AB935" s="101"/>
      <c r="AC935" s="101"/>
    </row>
    <row r="936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1"/>
      <c r="S936" s="101"/>
      <c r="T936" s="101"/>
      <c r="U936" s="101"/>
      <c r="V936" s="101"/>
      <c r="W936" s="101"/>
      <c r="X936" s="101"/>
      <c r="Y936" s="101"/>
      <c r="Z936" s="101"/>
      <c r="AA936" s="101"/>
      <c r="AB936" s="101"/>
      <c r="AC936" s="101"/>
    </row>
    <row r="937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1"/>
      <c r="S937" s="101"/>
      <c r="T937" s="101"/>
      <c r="U937" s="101"/>
      <c r="V937" s="101"/>
      <c r="W937" s="101"/>
      <c r="X937" s="101"/>
      <c r="Y937" s="101"/>
      <c r="Z937" s="101"/>
      <c r="AA937" s="101"/>
      <c r="AB937" s="101"/>
      <c r="AC937" s="101"/>
    </row>
    <row r="938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1"/>
      <c r="S938" s="101"/>
      <c r="T938" s="101"/>
      <c r="U938" s="101"/>
      <c r="V938" s="101"/>
      <c r="W938" s="101"/>
      <c r="X938" s="101"/>
      <c r="Y938" s="101"/>
      <c r="Z938" s="101"/>
      <c r="AA938" s="101"/>
      <c r="AB938" s="101"/>
      <c r="AC938" s="101"/>
    </row>
    <row r="939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1"/>
      <c r="S939" s="101"/>
      <c r="T939" s="101"/>
      <c r="U939" s="101"/>
      <c r="V939" s="101"/>
      <c r="W939" s="101"/>
      <c r="X939" s="101"/>
      <c r="Y939" s="101"/>
      <c r="Z939" s="101"/>
      <c r="AA939" s="101"/>
      <c r="AB939" s="101"/>
      <c r="AC939" s="101"/>
    </row>
    <row r="940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1"/>
      <c r="S940" s="101"/>
      <c r="T940" s="101"/>
      <c r="U940" s="101"/>
      <c r="V940" s="101"/>
      <c r="W940" s="101"/>
      <c r="X940" s="101"/>
      <c r="Y940" s="101"/>
      <c r="Z940" s="101"/>
      <c r="AA940" s="101"/>
      <c r="AB940" s="101"/>
      <c r="AC940" s="101"/>
    </row>
    <row r="941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  <c r="S941" s="101"/>
      <c r="T941" s="101"/>
      <c r="U941" s="101"/>
      <c r="V941" s="101"/>
      <c r="W941" s="101"/>
      <c r="X941" s="101"/>
      <c r="Y941" s="101"/>
      <c r="Z941" s="101"/>
      <c r="AA941" s="101"/>
      <c r="AB941" s="101"/>
      <c r="AC941" s="101"/>
    </row>
    <row r="942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1"/>
      <c r="S942" s="101"/>
      <c r="T942" s="101"/>
      <c r="U942" s="101"/>
      <c r="V942" s="101"/>
      <c r="W942" s="101"/>
      <c r="X942" s="101"/>
      <c r="Y942" s="101"/>
      <c r="Z942" s="101"/>
      <c r="AA942" s="101"/>
      <c r="AB942" s="101"/>
      <c r="AC942" s="101"/>
    </row>
    <row r="943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1"/>
      <c r="S943" s="101"/>
      <c r="T943" s="101"/>
      <c r="U943" s="101"/>
      <c r="V943" s="101"/>
      <c r="W943" s="101"/>
      <c r="X943" s="101"/>
      <c r="Y943" s="101"/>
      <c r="Z943" s="101"/>
      <c r="AA943" s="101"/>
      <c r="AB943" s="101"/>
      <c r="AC943" s="101"/>
    </row>
    <row r="944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1"/>
      <c r="S944" s="101"/>
      <c r="T944" s="101"/>
      <c r="U944" s="101"/>
      <c r="V944" s="101"/>
      <c r="W944" s="101"/>
      <c r="X944" s="101"/>
      <c r="Y944" s="101"/>
      <c r="Z944" s="101"/>
      <c r="AA944" s="101"/>
      <c r="AB944" s="101"/>
      <c r="AC944" s="101"/>
    </row>
    <row r="945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1"/>
      <c r="S945" s="101"/>
      <c r="T945" s="101"/>
      <c r="U945" s="101"/>
      <c r="V945" s="101"/>
      <c r="W945" s="101"/>
      <c r="X945" s="101"/>
      <c r="Y945" s="101"/>
      <c r="Z945" s="101"/>
      <c r="AA945" s="101"/>
      <c r="AB945" s="101"/>
      <c r="AC945" s="101"/>
    </row>
    <row r="946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1"/>
      <c r="S946" s="101"/>
      <c r="T946" s="101"/>
      <c r="U946" s="101"/>
      <c r="V946" s="101"/>
      <c r="W946" s="101"/>
      <c r="X946" s="101"/>
      <c r="Y946" s="101"/>
      <c r="Z946" s="101"/>
      <c r="AA946" s="101"/>
      <c r="AB946" s="101"/>
      <c r="AC946" s="101"/>
    </row>
    <row r="947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1"/>
      <c r="S947" s="101"/>
      <c r="T947" s="101"/>
      <c r="U947" s="101"/>
      <c r="V947" s="101"/>
      <c r="W947" s="101"/>
      <c r="X947" s="101"/>
      <c r="Y947" s="101"/>
      <c r="Z947" s="101"/>
      <c r="AA947" s="101"/>
      <c r="AB947" s="101"/>
      <c r="AC947" s="101"/>
    </row>
    <row r="948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01"/>
      <c r="L948" s="101"/>
      <c r="M948" s="101"/>
      <c r="N948" s="101"/>
      <c r="O948" s="101"/>
      <c r="P948" s="101"/>
      <c r="Q948" s="101"/>
      <c r="R948" s="101"/>
      <c r="S948" s="101"/>
      <c r="T948" s="101"/>
      <c r="U948" s="101"/>
      <c r="V948" s="101"/>
      <c r="W948" s="101"/>
      <c r="X948" s="101"/>
      <c r="Y948" s="101"/>
      <c r="Z948" s="101"/>
      <c r="AA948" s="101"/>
      <c r="AB948" s="101"/>
      <c r="AC948" s="101"/>
    </row>
    <row r="949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01"/>
      <c r="L949" s="101"/>
      <c r="M949" s="101"/>
      <c r="N949" s="101"/>
      <c r="O949" s="101"/>
      <c r="P949" s="101"/>
      <c r="Q949" s="101"/>
      <c r="R949" s="101"/>
      <c r="S949" s="101"/>
      <c r="T949" s="101"/>
      <c r="U949" s="101"/>
      <c r="V949" s="101"/>
      <c r="W949" s="101"/>
      <c r="X949" s="101"/>
      <c r="Y949" s="101"/>
      <c r="Z949" s="101"/>
      <c r="AA949" s="101"/>
      <c r="AB949" s="101"/>
      <c r="AC949" s="101"/>
    </row>
    <row r="950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01"/>
      <c r="L950" s="101"/>
      <c r="M950" s="101"/>
      <c r="N950" s="101"/>
      <c r="O950" s="101"/>
      <c r="P950" s="101"/>
      <c r="Q950" s="101"/>
      <c r="R950" s="101"/>
      <c r="S950" s="101"/>
      <c r="T950" s="101"/>
      <c r="U950" s="101"/>
      <c r="V950" s="101"/>
      <c r="W950" s="101"/>
      <c r="X950" s="101"/>
      <c r="Y950" s="101"/>
      <c r="Z950" s="101"/>
      <c r="AA950" s="101"/>
      <c r="AB950" s="101"/>
      <c r="AC950" s="101"/>
    </row>
    <row r="951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01"/>
      <c r="L951" s="101"/>
      <c r="M951" s="101"/>
      <c r="N951" s="101"/>
      <c r="O951" s="101"/>
      <c r="P951" s="101"/>
      <c r="Q951" s="101"/>
      <c r="R951" s="101"/>
      <c r="S951" s="101"/>
      <c r="T951" s="101"/>
      <c r="U951" s="101"/>
      <c r="V951" s="101"/>
      <c r="W951" s="101"/>
      <c r="X951" s="101"/>
      <c r="Y951" s="101"/>
      <c r="Z951" s="101"/>
      <c r="AA951" s="101"/>
      <c r="AB951" s="101"/>
      <c r="AC951" s="101"/>
    </row>
    <row r="952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01"/>
      <c r="L952" s="101"/>
      <c r="M952" s="101"/>
      <c r="N952" s="101"/>
      <c r="O952" s="101"/>
      <c r="P952" s="101"/>
      <c r="Q952" s="101"/>
      <c r="R952" s="101"/>
      <c r="S952" s="101"/>
      <c r="T952" s="101"/>
      <c r="U952" s="101"/>
      <c r="V952" s="101"/>
      <c r="W952" s="101"/>
      <c r="X952" s="101"/>
      <c r="Y952" s="101"/>
      <c r="Z952" s="101"/>
      <c r="AA952" s="101"/>
      <c r="AB952" s="101"/>
      <c r="AC952" s="101"/>
    </row>
    <row r="953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01"/>
      <c r="L953" s="101"/>
      <c r="M953" s="101"/>
      <c r="N953" s="101"/>
      <c r="O953" s="101"/>
      <c r="P953" s="101"/>
      <c r="Q953" s="101"/>
      <c r="R953" s="101"/>
      <c r="S953" s="101"/>
      <c r="T953" s="101"/>
      <c r="U953" s="101"/>
      <c r="V953" s="101"/>
      <c r="W953" s="101"/>
      <c r="X953" s="101"/>
      <c r="Y953" s="101"/>
      <c r="Z953" s="101"/>
      <c r="AA953" s="101"/>
      <c r="AB953" s="101"/>
      <c r="AC953" s="101"/>
    </row>
    <row r="954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01"/>
      <c r="L954" s="101"/>
      <c r="M954" s="101"/>
      <c r="N954" s="101"/>
      <c r="O954" s="101"/>
      <c r="P954" s="101"/>
      <c r="Q954" s="101"/>
      <c r="R954" s="101"/>
      <c r="S954" s="101"/>
      <c r="T954" s="101"/>
      <c r="U954" s="101"/>
      <c r="V954" s="101"/>
      <c r="W954" s="101"/>
      <c r="X954" s="101"/>
      <c r="Y954" s="101"/>
      <c r="Z954" s="101"/>
      <c r="AA954" s="101"/>
      <c r="AB954" s="101"/>
      <c r="AC954" s="101"/>
    </row>
    <row r="955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01"/>
      <c r="L955" s="101"/>
      <c r="M955" s="101"/>
      <c r="N955" s="101"/>
      <c r="O955" s="101"/>
      <c r="P955" s="101"/>
      <c r="Q955" s="101"/>
      <c r="R955" s="101"/>
      <c r="S955" s="101"/>
      <c r="T955" s="101"/>
      <c r="U955" s="101"/>
      <c r="V955" s="101"/>
      <c r="W955" s="101"/>
      <c r="X955" s="101"/>
      <c r="Y955" s="101"/>
      <c r="Z955" s="101"/>
      <c r="AA955" s="101"/>
      <c r="AB955" s="101"/>
      <c r="AC955" s="101"/>
    </row>
    <row r="956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01"/>
      <c r="L956" s="101"/>
      <c r="M956" s="101"/>
      <c r="N956" s="101"/>
      <c r="O956" s="101"/>
      <c r="P956" s="101"/>
      <c r="Q956" s="101"/>
      <c r="R956" s="101"/>
      <c r="S956" s="101"/>
      <c r="T956" s="101"/>
      <c r="U956" s="101"/>
      <c r="V956" s="101"/>
      <c r="W956" s="101"/>
      <c r="X956" s="101"/>
      <c r="Y956" s="101"/>
      <c r="Z956" s="101"/>
      <c r="AA956" s="101"/>
      <c r="AB956" s="101"/>
      <c r="AC956" s="101"/>
    </row>
    <row r="957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01"/>
      <c r="L957" s="101"/>
      <c r="M957" s="101"/>
      <c r="N957" s="101"/>
      <c r="O957" s="101"/>
      <c r="P957" s="101"/>
      <c r="Q957" s="101"/>
      <c r="R957" s="101"/>
      <c r="S957" s="101"/>
      <c r="T957" s="101"/>
      <c r="U957" s="101"/>
      <c r="V957" s="101"/>
      <c r="W957" s="101"/>
      <c r="X957" s="101"/>
      <c r="Y957" s="101"/>
      <c r="Z957" s="101"/>
      <c r="AA957" s="101"/>
      <c r="AB957" s="101"/>
      <c r="AC957" s="101"/>
    </row>
    <row r="958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01"/>
      <c r="L958" s="101"/>
      <c r="M958" s="101"/>
      <c r="N958" s="101"/>
      <c r="O958" s="101"/>
      <c r="P958" s="101"/>
      <c r="Q958" s="101"/>
      <c r="R958" s="101"/>
      <c r="S958" s="101"/>
      <c r="T958" s="101"/>
      <c r="U958" s="101"/>
      <c r="V958" s="101"/>
      <c r="W958" s="101"/>
      <c r="X958" s="101"/>
      <c r="Y958" s="101"/>
      <c r="Z958" s="101"/>
      <c r="AA958" s="101"/>
      <c r="AB958" s="101"/>
      <c r="AC958" s="101"/>
    </row>
    <row r="959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01"/>
      <c r="L959" s="101"/>
      <c r="M959" s="101"/>
      <c r="N959" s="101"/>
      <c r="O959" s="101"/>
      <c r="P959" s="101"/>
      <c r="Q959" s="101"/>
      <c r="R959" s="101"/>
      <c r="S959" s="101"/>
      <c r="T959" s="101"/>
      <c r="U959" s="101"/>
      <c r="V959" s="101"/>
      <c r="W959" s="101"/>
      <c r="X959" s="101"/>
      <c r="Y959" s="101"/>
      <c r="Z959" s="101"/>
      <c r="AA959" s="101"/>
      <c r="AB959" s="101"/>
      <c r="AC959" s="101"/>
    </row>
    <row r="960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01"/>
      <c r="L960" s="101"/>
      <c r="M960" s="101"/>
      <c r="N960" s="101"/>
      <c r="O960" s="101"/>
      <c r="P960" s="101"/>
      <c r="Q960" s="101"/>
      <c r="R960" s="101"/>
      <c r="S960" s="101"/>
      <c r="T960" s="101"/>
      <c r="U960" s="101"/>
      <c r="V960" s="101"/>
      <c r="W960" s="101"/>
      <c r="X960" s="101"/>
      <c r="Y960" s="101"/>
      <c r="Z960" s="101"/>
      <c r="AA960" s="101"/>
      <c r="AB960" s="101"/>
      <c r="AC960" s="101"/>
    </row>
    <row r="961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01"/>
      <c r="L961" s="101"/>
      <c r="M961" s="101"/>
      <c r="N961" s="101"/>
      <c r="O961" s="101"/>
      <c r="P961" s="101"/>
      <c r="Q961" s="101"/>
      <c r="R961" s="101"/>
      <c r="S961" s="101"/>
      <c r="T961" s="101"/>
      <c r="U961" s="101"/>
      <c r="V961" s="101"/>
      <c r="W961" s="101"/>
      <c r="X961" s="101"/>
      <c r="Y961" s="101"/>
      <c r="Z961" s="101"/>
      <c r="AA961" s="101"/>
      <c r="AB961" s="101"/>
      <c r="AC961" s="101"/>
    </row>
    <row r="962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01"/>
      <c r="L962" s="101"/>
      <c r="M962" s="101"/>
      <c r="N962" s="101"/>
      <c r="O962" s="101"/>
      <c r="P962" s="101"/>
      <c r="Q962" s="101"/>
      <c r="R962" s="101"/>
      <c r="S962" s="101"/>
      <c r="T962" s="101"/>
      <c r="U962" s="101"/>
      <c r="V962" s="101"/>
      <c r="W962" s="101"/>
      <c r="X962" s="101"/>
      <c r="Y962" s="101"/>
      <c r="Z962" s="101"/>
      <c r="AA962" s="101"/>
      <c r="AB962" s="101"/>
      <c r="AC962" s="101"/>
    </row>
    <row r="963">
      <c r="A963" s="101"/>
      <c r="B963" s="101"/>
      <c r="C963" s="101"/>
      <c r="D963" s="101"/>
      <c r="E963" s="101"/>
      <c r="F963" s="101"/>
      <c r="G963" s="101"/>
      <c r="H963" s="101"/>
      <c r="I963" s="101"/>
      <c r="J963" s="101"/>
      <c r="K963" s="101"/>
      <c r="L963" s="101"/>
      <c r="M963" s="101"/>
      <c r="N963" s="101"/>
      <c r="O963" s="101"/>
      <c r="P963" s="101"/>
      <c r="Q963" s="101"/>
      <c r="R963" s="101"/>
      <c r="S963" s="101"/>
      <c r="T963" s="101"/>
      <c r="U963" s="101"/>
      <c r="V963" s="101"/>
      <c r="W963" s="101"/>
      <c r="X963" s="101"/>
      <c r="Y963" s="101"/>
      <c r="Z963" s="101"/>
      <c r="AA963" s="101"/>
      <c r="AB963" s="101"/>
      <c r="AC963" s="101"/>
    </row>
    <row r="964">
      <c r="A964" s="101"/>
      <c r="B964" s="101"/>
      <c r="C964" s="101"/>
      <c r="D964" s="101"/>
      <c r="E964" s="101"/>
      <c r="F964" s="101"/>
      <c r="G964" s="101"/>
      <c r="H964" s="101"/>
      <c r="I964" s="101"/>
      <c r="J964" s="101"/>
      <c r="K964" s="101"/>
      <c r="L964" s="101"/>
      <c r="M964" s="101"/>
      <c r="N964" s="101"/>
      <c r="O964" s="101"/>
      <c r="P964" s="101"/>
      <c r="Q964" s="101"/>
      <c r="R964" s="101"/>
      <c r="S964" s="101"/>
      <c r="T964" s="101"/>
      <c r="U964" s="101"/>
      <c r="V964" s="101"/>
      <c r="W964" s="101"/>
      <c r="X964" s="101"/>
      <c r="Y964" s="101"/>
      <c r="Z964" s="101"/>
      <c r="AA964" s="101"/>
      <c r="AB964" s="101"/>
      <c r="AC964" s="101"/>
    </row>
    <row r="965">
      <c r="A965" s="101"/>
      <c r="B965" s="101"/>
      <c r="C965" s="101"/>
      <c r="D965" s="101"/>
      <c r="E965" s="101"/>
      <c r="F965" s="101"/>
      <c r="G965" s="101"/>
      <c r="H965" s="101"/>
      <c r="I965" s="101"/>
      <c r="J965" s="101"/>
      <c r="K965" s="101"/>
      <c r="L965" s="101"/>
      <c r="M965" s="101"/>
      <c r="N965" s="101"/>
      <c r="O965" s="101"/>
      <c r="P965" s="101"/>
      <c r="Q965" s="101"/>
      <c r="R965" s="101"/>
      <c r="S965" s="101"/>
      <c r="T965" s="101"/>
      <c r="U965" s="101"/>
      <c r="V965" s="101"/>
      <c r="W965" s="101"/>
      <c r="X965" s="101"/>
      <c r="Y965" s="101"/>
      <c r="Z965" s="101"/>
      <c r="AA965" s="101"/>
      <c r="AB965" s="101"/>
      <c r="AC965" s="101"/>
    </row>
    <row r="966">
      <c r="A966" s="101"/>
      <c r="B966" s="101"/>
      <c r="C966" s="101"/>
      <c r="D966" s="101"/>
      <c r="E966" s="101"/>
      <c r="F966" s="101"/>
      <c r="G966" s="101"/>
      <c r="H966" s="101"/>
      <c r="I966" s="101"/>
      <c r="J966" s="101"/>
      <c r="K966" s="101"/>
      <c r="L966" s="101"/>
      <c r="M966" s="101"/>
      <c r="N966" s="101"/>
      <c r="O966" s="101"/>
      <c r="P966" s="101"/>
      <c r="Q966" s="101"/>
      <c r="R966" s="101"/>
      <c r="S966" s="101"/>
      <c r="T966" s="101"/>
      <c r="U966" s="101"/>
      <c r="V966" s="101"/>
      <c r="W966" s="101"/>
      <c r="X966" s="101"/>
      <c r="Y966" s="101"/>
      <c r="Z966" s="101"/>
      <c r="AA966" s="101"/>
      <c r="AB966" s="101"/>
      <c r="AC966" s="101"/>
    </row>
    <row r="967">
      <c r="A967" s="101"/>
      <c r="B967" s="101"/>
      <c r="C967" s="101"/>
      <c r="D967" s="101"/>
      <c r="E967" s="101"/>
      <c r="F967" s="101"/>
      <c r="G967" s="101"/>
      <c r="H967" s="101"/>
      <c r="I967" s="101"/>
      <c r="J967" s="101"/>
      <c r="K967" s="101"/>
      <c r="L967" s="101"/>
      <c r="M967" s="101"/>
      <c r="N967" s="101"/>
      <c r="O967" s="101"/>
      <c r="P967" s="101"/>
      <c r="Q967" s="101"/>
      <c r="R967" s="101"/>
      <c r="S967" s="101"/>
      <c r="T967" s="101"/>
      <c r="U967" s="101"/>
      <c r="V967" s="101"/>
      <c r="W967" s="101"/>
      <c r="X967" s="101"/>
      <c r="Y967" s="101"/>
      <c r="Z967" s="101"/>
      <c r="AA967" s="101"/>
      <c r="AB967" s="101"/>
      <c r="AC967" s="101"/>
    </row>
    <row r="968">
      <c r="A968" s="101"/>
      <c r="B968" s="101"/>
      <c r="C968" s="101"/>
      <c r="D968" s="101"/>
      <c r="E968" s="101"/>
      <c r="F968" s="101"/>
      <c r="G968" s="101"/>
      <c r="H968" s="101"/>
      <c r="I968" s="101"/>
      <c r="J968" s="101"/>
      <c r="K968" s="101"/>
      <c r="L968" s="101"/>
      <c r="M968" s="101"/>
      <c r="N968" s="101"/>
      <c r="O968" s="101"/>
      <c r="P968" s="101"/>
      <c r="Q968" s="101"/>
      <c r="R968" s="101"/>
      <c r="S968" s="101"/>
      <c r="T968" s="101"/>
      <c r="U968" s="101"/>
      <c r="V968" s="101"/>
      <c r="W968" s="101"/>
      <c r="X968" s="101"/>
      <c r="Y968" s="101"/>
      <c r="Z968" s="101"/>
      <c r="AA968" s="101"/>
      <c r="AB968" s="101"/>
      <c r="AC968" s="101"/>
    </row>
    <row r="969">
      <c r="A969" s="101"/>
      <c r="B969" s="101"/>
      <c r="C969" s="101"/>
      <c r="D969" s="101"/>
      <c r="E969" s="101"/>
      <c r="F969" s="101"/>
      <c r="G969" s="101"/>
      <c r="H969" s="101"/>
      <c r="I969" s="101"/>
      <c r="J969" s="101"/>
      <c r="K969" s="101"/>
      <c r="L969" s="101"/>
      <c r="M969" s="101"/>
      <c r="N969" s="101"/>
      <c r="O969" s="101"/>
      <c r="P969" s="101"/>
      <c r="Q969" s="101"/>
      <c r="R969" s="101"/>
      <c r="S969" s="101"/>
      <c r="T969" s="101"/>
      <c r="U969" s="101"/>
      <c r="V969" s="101"/>
      <c r="W969" s="101"/>
      <c r="X969" s="101"/>
      <c r="Y969" s="101"/>
      <c r="Z969" s="101"/>
      <c r="AA969" s="101"/>
      <c r="AB969" s="101"/>
      <c r="AC969" s="101"/>
    </row>
    <row r="970">
      <c r="A970" s="101"/>
      <c r="B970" s="101"/>
      <c r="C970" s="101"/>
      <c r="D970" s="101"/>
      <c r="E970" s="101"/>
      <c r="F970" s="101"/>
      <c r="G970" s="101"/>
      <c r="H970" s="101"/>
      <c r="I970" s="101"/>
      <c r="J970" s="101"/>
      <c r="K970" s="101"/>
      <c r="L970" s="101"/>
      <c r="M970" s="101"/>
      <c r="N970" s="101"/>
      <c r="O970" s="101"/>
      <c r="P970" s="101"/>
      <c r="Q970" s="101"/>
      <c r="R970" s="101"/>
      <c r="S970" s="101"/>
      <c r="T970" s="101"/>
      <c r="U970" s="101"/>
      <c r="V970" s="101"/>
      <c r="W970" s="101"/>
      <c r="X970" s="101"/>
      <c r="Y970" s="101"/>
      <c r="Z970" s="101"/>
      <c r="AA970" s="101"/>
      <c r="AB970" s="101"/>
      <c r="AC970" s="101"/>
    </row>
    <row r="971">
      <c r="A971" s="101"/>
      <c r="B971" s="101"/>
      <c r="C971" s="101"/>
      <c r="D971" s="101"/>
      <c r="E971" s="101"/>
      <c r="F971" s="101"/>
      <c r="G971" s="101"/>
      <c r="H971" s="101"/>
      <c r="I971" s="101"/>
      <c r="J971" s="101"/>
      <c r="K971" s="101"/>
      <c r="L971" s="101"/>
      <c r="M971" s="101"/>
      <c r="N971" s="101"/>
      <c r="O971" s="101"/>
      <c r="P971" s="101"/>
      <c r="Q971" s="101"/>
      <c r="R971" s="101"/>
      <c r="S971" s="101"/>
      <c r="T971" s="101"/>
      <c r="U971" s="101"/>
      <c r="V971" s="101"/>
      <c r="W971" s="101"/>
      <c r="X971" s="101"/>
      <c r="Y971" s="101"/>
      <c r="Z971" s="101"/>
      <c r="AA971" s="101"/>
      <c r="AB971" s="101"/>
      <c r="AC971" s="101"/>
    </row>
    <row r="972">
      <c r="A972" s="101"/>
      <c r="B972" s="101"/>
      <c r="C972" s="101"/>
      <c r="D972" s="101"/>
      <c r="E972" s="101"/>
      <c r="F972" s="101"/>
      <c r="G972" s="101"/>
      <c r="H972" s="101"/>
      <c r="I972" s="101"/>
      <c r="J972" s="101"/>
      <c r="K972" s="101"/>
      <c r="L972" s="101"/>
      <c r="M972" s="101"/>
      <c r="N972" s="101"/>
      <c r="O972" s="101"/>
      <c r="P972" s="101"/>
      <c r="Q972" s="101"/>
      <c r="R972" s="101"/>
      <c r="S972" s="101"/>
      <c r="T972" s="101"/>
      <c r="U972" s="101"/>
      <c r="V972" s="101"/>
      <c r="W972" s="101"/>
      <c r="X972" s="101"/>
      <c r="Y972" s="101"/>
      <c r="Z972" s="101"/>
      <c r="AA972" s="101"/>
      <c r="AB972" s="101"/>
      <c r="AC972" s="101"/>
    </row>
    <row r="973">
      <c r="A973" s="101"/>
      <c r="B973" s="101"/>
      <c r="C973" s="101"/>
      <c r="D973" s="101"/>
      <c r="E973" s="101"/>
      <c r="F973" s="101"/>
      <c r="G973" s="101"/>
      <c r="H973" s="101"/>
      <c r="I973" s="101"/>
      <c r="J973" s="101"/>
      <c r="K973" s="101"/>
      <c r="L973" s="101"/>
      <c r="M973" s="101"/>
      <c r="N973" s="101"/>
      <c r="O973" s="101"/>
      <c r="P973" s="101"/>
      <c r="Q973" s="101"/>
      <c r="R973" s="101"/>
      <c r="S973" s="101"/>
      <c r="T973" s="101"/>
      <c r="U973" s="101"/>
      <c r="V973" s="101"/>
      <c r="W973" s="101"/>
      <c r="X973" s="101"/>
      <c r="Y973" s="101"/>
      <c r="Z973" s="101"/>
      <c r="AA973" s="101"/>
      <c r="AB973" s="101"/>
      <c r="AC973" s="101"/>
    </row>
    <row r="974">
      <c r="A974" s="101"/>
      <c r="B974" s="101"/>
      <c r="C974" s="101"/>
      <c r="D974" s="101"/>
      <c r="E974" s="101"/>
      <c r="F974" s="101"/>
      <c r="G974" s="101"/>
      <c r="H974" s="101"/>
      <c r="I974" s="101"/>
      <c r="J974" s="101"/>
      <c r="K974" s="101"/>
      <c r="L974" s="101"/>
      <c r="M974" s="101"/>
      <c r="N974" s="101"/>
      <c r="O974" s="101"/>
      <c r="P974" s="101"/>
      <c r="Q974" s="101"/>
      <c r="R974" s="101"/>
      <c r="S974" s="101"/>
      <c r="T974" s="101"/>
      <c r="U974" s="101"/>
      <c r="V974" s="101"/>
      <c r="W974" s="101"/>
      <c r="X974" s="101"/>
      <c r="Y974" s="101"/>
      <c r="Z974" s="101"/>
      <c r="AA974" s="101"/>
      <c r="AB974" s="101"/>
      <c r="AC974" s="101"/>
    </row>
    <row r="975">
      <c r="A975" s="101"/>
      <c r="B975" s="101"/>
      <c r="C975" s="101"/>
      <c r="D975" s="101"/>
      <c r="E975" s="101"/>
      <c r="F975" s="101"/>
      <c r="G975" s="101"/>
      <c r="H975" s="101"/>
      <c r="I975" s="101"/>
      <c r="J975" s="101"/>
      <c r="K975" s="101"/>
      <c r="L975" s="101"/>
      <c r="M975" s="101"/>
      <c r="N975" s="101"/>
      <c r="O975" s="101"/>
      <c r="P975" s="101"/>
      <c r="Q975" s="101"/>
      <c r="R975" s="101"/>
      <c r="S975" s="101"/>
      <c r="T975" s="101"/>
      <c r="U975" s="101"/>
      <c r="V975" s="101"/>
      <c r="W975" s="101"/>
      <c r="X975" s="101"/>
      <c r="Y975" s="101"/>
      <c r="Z975" s="101"/>
      <c r="AA975" s="101"/>
      <c r="AB975" s="101"/>
      <c r="AC975" s="101"/>
    </row>
    <row r="976">
      <c r="A976" s="101"/>
      <c r="B976" s="101"/>
      <c r="C976" s="101"/>
      <c r="D976" s="101"/>
      <c r="E976" s="101"/>
      <c r="F976" s="101"/>
      <c r="G976" s="101"/>
      <c r="H976" s="101"/>
      <c r="I976" s="101"/>
      <c r="J976" s="101"/>
      <c r="K976" s="101"/>
      <c r="L976" s="101"/>
      <c r="M976" s="101"/>
      <c r="N976" s="101"/>
      <c r="O976" s="101"/>
      <c r="P976" s="101"/>
      <c r="Q976" s="101"/>
      <c r="R976" s="101"/>
      <c r="S976" s="101"/>
      <c r="T976" s="101"/>
      <c r="U976" s="101"/>
      <c r="V976" s="101"/>
      <c r="W976" s="101"/>
      <c r="X976" s="101"/>
      <c r="Y976" s="101"/>
      <c r="Z976" s="101"/>
      <c r="AA976" s="101"/>
      <c r="AB976" s="101"/>
      <c r="AC976" s="101"/>
    </row>
    <row r="977">
      <c r="A977" s="101"/>
      <c r="B977" s="101"/>
      <c r="C977" s="101"/>
      <c r="D977" s="101"/>
      <c r="E977" s="101"/>
      <c r="F977" s="101"/>
      <c r="G977" s="101"/>
      <c r="H977" s="101"/>
      <c r="I977" s="101"/>
      <c r="J977" s="101"/>
      <c r="K977" s="101"/>
      <c r="L977" s="101"/>
      <c r="M977" s="101"/>
      <c r="N977" s="101"/>
      <c r="O977" s="101"/>
      <c r="P977" s="101"/>
      <c r="Q977" s="101"/>
      <c r="R977" s="101"/>
      <c r="S977" s="101"/>
      <c r="T977" s="101"/>
      <c r="U977" s="101"/>
      <c r="V977" s="101"/>
      <c r="W977" s="101"/>
      <c r="X977" s="101"/>
      <c r="Y977" s="101"/>
      <c r="Z977" s="101"/>
      <c r="AA977" s="101"/>
      <c r="AB977" s="101"/>
      <c r="AC977" s="101"/>
    </row>
    <row r="978">
      <c r="A978" s="101"/>
      <c r="B978" s="101"/>
      <c r="C978" s="101"/>
      <c r="D978" s="101"/>
      <c r="E978" s="101"/>
      <c r="F978" s="101"/>
      <c r="G978" s="101"/>
      <c r="H978" s="101"/>
      <c r="I978" s="101"/>
      <c r="J978" s="101"/>
      <c r="K978" s="101"/>
      <c r="L978" s="101"/>
      <c r="M978" s="101"/>
      <c r="N978" s="101"/>
      <c r="O978" s="101"/>
      <c r="P978" s="101"/>
      <c r="Q978" s="101"/>
      <c r="R978" s="101"/>
      <c r="S978" s="101"/>
      <c r="T978" s="101"/>
      <c r="U978" s="101"/>
      <c r="V978" s="101"/>
      <c r="W978" s="101"/>
      <c r="X978" s="101"/>
      <c r="Y978" s="101"/>
      <c r="Z978" s="101"/>
      <c r="AA978" s="101"/>
      <c r="AB978" s="101"/>
      <c r="AC978" s="101"/>
    </row>
    <row r="979">
      <c r="A979" s="101"/>
      <c r="B979" s="101"/>
      <c r="C979" s="101"/>
      <c r="D979" s="101"/>
      <c r="E979" s="101"/>
      <c r="F979" s="101"/>
      <c r="G979" s="101"/>
      <c r="H979" s="101"/>
      <c r="I979" s="101"/>
      <c r="J979" s="101"/>
      <c r="K979" s="101"/>
      <c r="L979" s="101"/>
      <c r="M979" s="101"/>
      <c r="N979" s="101"/>
      <c r="O979" s="101"/>
      <c r="P979" s="101"/>
      <c r="Q979" s="101"/>
      <c r="R979" s="101"/>
      <c r="S979" s="101"/>
      <c r="T979" s="101"/>
      <c r="U979" s="101"/>
      <c r="V979" s="101"/>
      <c r="W979" s="101"/>
      <c r="X979" s="101"/>
      <c r="Y979" s="101"/>
      <c r="Z979" s="101"/>
      <c r="AA979" s="101"/>
      <c r="AB979" s="101"/>
      <c r="AC979" s="101"/>
    </row>
    <row r="980">
      <c r="A980" s="101"/>
      <c r="B980" s="101"/>
      <c r="C980" s="101"/>
      <c r="D980" s="101"/>
      <c r="E980" s="101"/>
      <c r="F980" s="101"/>
      <c r="G980" s="101"/>
      <c r="H980" s="101"/>
      <c r="I980" s="101"/>
      <c r="J980" s="101"/>
      <c r="K980" s="101"/>
      <c r="L980" s="101"/>
      <c r="M980" s="101"/>
      <c r="N980" s="101"/>
      <c r="O980" s="101"/>
      <c r="P980" s="101"/>
      <c r="Q980" s="101"/>
      <c r="R980" s="101"/>
      <c r="S980" s="101"/>
      <c r="T980" s="101"/>
      <c r="U980" s="101"/>
      <c r="V980" s="101"/>
      <c r="W980" s="101"/>
      <c r="X980" s="101"/>
      <c r="Y980" s="101"/>
      <c r="Z980" s="101"/>
      <c r="AA980" s="101"/>
      <c r="AB980" s="101"/>
      <c r="AC980" s="101"/>
    </row>
    <row r="981">
      <c r="A981" s="101"/>
      <c r="B981" s="101"/>
      <c r="C981" s="101"/>
      <c r="D981" s="101"/>
      <c r="E981" s="101"/>
      <c r="F981" s="101"/>
      <c r="G981" s="101"/>
      <c r="H981" s="101"/>
      <c r="I981" s="101"/>
      <c r="J981" s="101"/>
      <c r="K981" s="101"/>
      <c r="L981" s="101"/>
      <c r="M981" s="101"/>
      <c r="N981" s="101"/>
      <c r="O981" s="101"/>
      <c r="P981" s="101"/>
      <c r="Q981" s="101"/>
      <c r="R981" s="101"/>
      <c r="S981" s="101"/>
      <c r="T981" s="101"/>
      <c r="U981" s="101"/>
      <c r="V981" s="101"/>
      <c r="W981" s="101"/>
      <c r="X981" s="101"/>
      <c r="Y981" s="101"/>
      <c r="Z981" s="101"/>
      <c r="AA981" s="101"/>
      <c r="AB981" s="101"/>
      <c r="AC981" s="101"/>
    </row>
    <row r="982">
      <c r="A982" s="101"/>
      <c r="B982" s="101"/>
      <c r="C982" s="101"/>
      <c r="D982" s="101"/>
      <c r="E982" s="101"/>
      <c r="F982" s="101"/>
      <c r="G982" s="101"/>
      <c r="H982" s="101"/>
      <c r="I982" s="101"/>
      <c r="J982" s="101"/>
      <c r="K982" s="101"/>
      <c r="L982" s="101"/>
      <c r="M982" s="101"/>
      <c r="N982" s="101"/>
      <c r="O982" s="101"/>
      <c r="P982" s="101"/>
      <c r="Q982" s="101"/>
      <c r="R982" s="101"/>
      <c r="S982" s="101"/>
      <c r="T982" s="101"/>
      <c r="U982" s="101"/>
      <c r="V982" s="101"/>
      <c r="W982" s="101"/>
      <c r="X982" s="101"/>
      <c r="Y982" s="101"/>
      <c r="Z982" s="101"/>
      <c r="AA982" s="101"/>
      <c r="AB982" s="101"/>
      <c r="AC982" s="101"/>
    </row>
    <row r="983">
      <c r="A983" s="101"/>
      <c r="B983" s="101"/>
      <c r="C983" s="101"/>
      <c r="D983" s="101"/>
      <c r="E983" s="101"/>
      <c r="F983" s="101"/>
      <c r="G983" s="101"/>
      <c r="H983" s="101"/>
      <c r="I983" s="101"/>
      <c r="J983" s="101"/>
      <c r="K983" s="101"/>
      <c r="L983" s="101"/>
      <c r="M983" s="101"/>
      <c r="N983" s="101"/>
      <c r="O983" s="101"/>
      <c r="P983" s="101"/>
      <c r="Q983" s="101"/>
      <c r="R983" s="101"/>
      <c r="S983" s="101"/>
      <c r="T983" s="101"/>
      <c r="U983" s="101"/>
      <c r="V983" s="101"/>
      <c r="W983" s="101"/>
      <c r="X983" s="101"/>
      <c r="Y983" s="101"/>
      <c r="Z983" s="101"/>
      <c r="AA983" s="101"/>
      <c r="AB983" s="101"/>
      <c r="AC983" s="101"/>
    </row>
    <row r="984">
      <c r="A984" s="101"/>
      <c r="B984" s="101"/>
      <c r="C984" s="101"/>
      <c r="D984" s="101"/>
      <c r="E984" s="101"/>
      <c r="F984" s="101"/>
      <c r="G984" s="101"/>
      <c r="H984" s="101"/>
      <c r="I984" s="101"/>
      <c r="J984" s="101"/>
      <c r="K984" s="101"/>
      <c r="L984" s="101"/>
      <c r="M984" s="101"/>
      <c r="N984" s="101"/>
      <c r="O984" s="101"/>
      <c r="P984" s="101"/>
      <c r="Q984" s="101"/>
      <c r="R984" s="101"/>
      <c r="S984" s="101"/>
      <c r="T984" s="101"/>
      <c r="U984" s="101"/>
      <c r="V984" s="101"/>
      <c r="W984" s="101"/>
      <c r="X984" s="101"/>
      <c r="Y984" s="101"/>
      <c r="Z984" s="101"/>
      <c r="AA984" s="101"/>
      <c r="AB984" s="101"/>
      <c r="AC984" s="101"/>
    </row>
    <row r="985">
      <c r="A985" s="101"/>
      <c r="B985" s="101"/>
      <c r="C985" s="101"/>
      <c r="D985" s="101"/>
      <c r="E985" s="101"/>
      <c r="F985" s="101"/>
      <c r="G985" s="101"/>
      <c r="H985" s="101"/>
      <c r="I985" s="101"/>
      <c r="J985" s="101"/>
      <c r="K985" s="101"/>
      <c r="L985" s="101"/>
      <c r="M985" s="101"/>
      <c r="N985" s="101"/>
      <c r="O985" s="101"/>
      <c r="P985" s="101"/>
      <c r="Q985" s="101"/>
      <c r="R985" s="101"/>
      <c r="S985" s="101"/>
      <c r="T985" s="101"/>
      <c r="U985" s="101"/>
      <c r="V985" s="101"/>
      <c r="W985" s="101"/>
      <c r="X985" s="101"/>
      <c r="Y985" s="101"/>
      <c r="Z985" s="101"/>
      <c r="AA985" s="101"/>
      <c r="AB985" s="101"/>
      <c r="AC985" s="101"/>
    </row>
    <row r="986">
      <c r="A986" s="101"/>
      <c r="B986" s="101"/>
      <c r="C986" s="101"/>
      <c r="D986" s="101"/>
      <c r="E986" s="101"/>
      <c r="F986" s="101"/>
      <c r="G986" s="101"/>
      <c r="H986" s="101"/>
      <c r="I986" s="101"/>
      <c r="J986" s="101"/>
      <c r="K986" s="101"/>
      <c r="L986" s="101"/>
      <c r="M986" s="101"/>
      <c r="N986" s="101"/>
      <c r="O986" s="101"/>
      <c r="P986" s="101"/>
      <c r="Q986" s="101"/>
      <c r="R986" s="101"/>
      <c r="S986" s="101"/>
      <c r="T986" s="101"/>
      <c r="U986" s="101"/>
      <c r="V986" s="101"/>
      <c r="W986" s="101"/>
      <c r="X986" s="101"/>
      <c r="Y986" s="101"/>
      <c r="Z986" s="101"/>
      <c r="AA986" s="101"/>
      <c r="AB986" s="101"/>
      <c r="AC986" s="101"/>
    </row>
    <row r="987">
      <c r="A987" s="101"/>
      <c r="B987" s="101"/>
      <c r="C987" s="101"/>
      <c r="D987" s="101"/>
      <c r="E987" s="101"/>
      <c r="F987" s="101"/>
      <c r="G987" s="101"/>
      <c r="H987" s="101"/>
      <c r="I987" s="101"/>
      <c r="J987" s="101"/>
      <c r="K987" s="101"/>
      <c r="L987" s="101"/>
      <c r="M987" s="101"/>
      <c r="N987" s="101"/>
      <c r="O987" s="101"/>
      <c r="P987" s="101"/>
      <c r="Q987" s="101"/>
      <c r="R987" s="101"/>
      <c r="S987" s="101"/>
      <c r="T987" s="101"/>
      <c r="U987" s="101"/>
      <c r="V987" s="101"/>
      <c r="W987" s="101"/>
      <c r="X987" s="101"/>
      <c r="Y987" s="101"/>
      <c r="Z987" s="101"/>
      <c r="AA987" s="101"/>
      <c r="AB987" s="101"/>
      <c r="AC987" s="101"/>
    </row>
    <row r="988">
      <c r="A988" s="101"/>
      <c r="B988" s="101"/>
      <c r="C988" s="101"/>
      <c r="D988" s="101"/>
      <c r="E988" s="101"/>
      <c r="F988" s="101"/>
      <c r="G988" s="101"/>
      <c r="H988" s="101"/>
      <c r="I988" s="101"/>
      <c r="J988" s="101"/>
      <c r="K988" s="101"/>
      <c r="L988" s="101"/>
      <c r="M988" s="101"/>
      <c r="N988" s="101"/>
      <c r="O988" s="101"/>
      <c r="P988" s="101"/>
      <c r="Q988" s="101"/>
      <c r="R988" s="101"/>
      <c r="S988" s="101"/>
      <c r="T988" s="101"/>
      <c r="U988" s="101"/>
      <c r="V988" s="101"/>
      <c r="W988" s="101"/>
      <c r="X988" s="101"/>
      <c r="Y988" s="101"/>
      <c r="Z988" s="101"/>
      <c r="AA988" s="101"/>
      <c r="AB988" s="101"/>
      <c r="AC988" s="101"/>
    </row>
    <row r="989">
      <c r="A989" s="101"/>
      <c r="B989" s="101"/>
      <c r="C989" s="101"/>
      <c r="D989" s="101"/>
      <c r="E989" s="101"/>
      <c r="F989" s="101"/>
      <c r="G989" s="101"/>
      <c r="H989" s="101"/>
      <c r="I989" s="101"/>
      <c r="J989" s="101"/>
      <c r="K989" s="101"/>
      <c r="L989" s="101"/>
      <c r="M989" s="101"/>
      <c r="N989" s="101"/>
      <c r="O989" s="101"/>
      <c r="P989" s="101"/>
      <c r="Q989" s="101"/>
      <c r="R989" s="101"/>
      <c r="S989" s="101"/>
      <c r="T989" s="101"/>
      <c r="U989" s="101"/>
      <c r="V989" s="101"/>
      <c r="W989" s="101"/>
      <c r="X989" s="101"/>
      <c r="Y989" s="101"/>
      <c r="Z989" s="101"/>
      <c r="AA989" s="101"/>
      <c r="AB989" s="101"/>
      <c r="AC989" s="101"/>
    </row>
    <row r="990">
      <c r="A990" s="101"/>
      <c r="B990" s="101"/>
      <c r="C990" s="101"/>
      <c r="D990" s="101"/>
      <c r="E990" s="101"/>
      <c r="F990" s="101"/>
      <c r="G990" s="101"/>
      <c r="H990" s="101"/>
      <c r="I990" s="101"/>
      <c r="J990" s="101"/>
      <c r="K990" s="101"/>
      <c r="L990" s="101"/>
      <c r="M990" s="101"/>
      <c r="N990" s="101"/>
      <c r="O990" s="101"/>
      <c r="P990" s="101"/>
      <c r="Q990" s="101"/>
      <c r="R990" s="101"/>
      <c r="S990" s="101"/>
      <c r="T990" s="101"/>
      <c r="U990" s="101"/>
      <c r="V990" s="101"/>
      <c r="W990" s="101"/>
      <c r="X990" s="101"/>
      <c r="Y990" s="101"/>
      <c r="Z990" s="101"/>
      <c r="AA990" s="101"/>
      <c r="AB990" s="101"/>
      <c r="AC990" s="101"/>
    </row>
    <row r="991">
      <c r="A991" s="101"/>
      <c r="B991" s="101"/>
      <c r="C991" s="101"/>
      <c r="D991" s="101"/>
      <c r="E991" s="101"/>
      <c r="F991" s="101"/>
      <c r="G991" s="101"/>
      <c r="H991" s="101"/>
      <c r="I991" s="101"/>
      <c r="J991" s="101"/>
      <c r="K991" s="101"/>
      <c r="L991" s="101"/>
      <c r="M991" s="101"/>
      <c r="N991" s="101"/>
      <c r="O991" s="101"/>
      <c r="P991" s="101"/>
      <c r="Q991" s="101"/>
      <c r="R991" s="101"/>
      <c r="S991" s="101"/>
      <c r="T991" s="101"/>
      <c r="U991" s="101"/>
      <c r="V991" s="101"/>
      <c r="W991" s="101"/>
      <c r="X991" s="101"/>
      <c r="Y991" s="101"/>
      <c r="Z991" s="101"/>
      <c r="AA991" s="101"/>
      <c r="AB991" s="101"/>
      <c r="AC991" s="101"/>
    </row>
    <row r="992">
      <c r="A992" s="101"/>
      <c r="B992" s="101"/>
      <c r="C992" s="101"/>
      <c r="D992" s="101"/>
      <c r="E992" s="101"/>
      <c r="F992" s="101"/>
      <c r="G992" s="101"/>
      <c r="H992" s="101"/>
      <c r="I992" s="101"/>
      <c r="J992" s="101"/>
      <c r="K992" s="101"/>
      <c r="L992" s="101"/>
      <c r="M992" s="101"/>
      <c r="N992" s="101"/>
      <c r="O992" s="101"/>
      <c r="P992" s="101"/>
      <c r="Q992" s="101"/>
      <c r="R992" s="101"/>
      <c r="S992" s="101"/>
      <c r="T992" s="101"/>
      <c r="U992" s="101"/>
      <c r="V992" s="101"/>
      <c r="W992" s="101"/>
      <c r="X992" s="101"/>
      <c r="Y992" s="101"/>
      <c r="Z992" s="101"/>
      <c r="AA992" s="101"/>
      <c r="AB992" s="101"/>
      <c r="AC992" s="101"/>
    </row>
    <row r="993">
      <c r="A993" s="101"/>
      <c r="B993" s="101"/>
      <c r="C993" s="101"/>
      <c r="D993" s="101"/>
      <c r="E993" s="101"/>
      <c r="F993" s="101"/>
      <c r="G993" s="101"/>
      <c r="H993" s="101"/>
      <c r="I993" s="101"/>
      <c r="J993" s="101"/>
      <c r="K993" s="101"/>
      <c r="L993" s="101"/>
      <c r="M993" s="101"/>
      <c r="N993" s="101"/>
      <c r="O993" s="101"/>
      <c r="P993" s="101"/>
      <c r="Q993" s="101"/>
      <c r="R993" s="101"/>
      <c r="S993" s="101"/>
      <c r="T993" s="101"/>
      <c r="U993" s="101"/>
      <c r="V993" s="101"/>
      <c r="W993" s="101"/>
      <c r="X993" s="101"/>
      <c r="Y993" s="101"/>
      <c r="Z993" s="101"/>
      <c r="AA993" s="101"/>
      <c r="AB993" s="101"/>
      <c r="AC993" s="101"/>
    </row>
    <row r="994">
      <c r="A994" s="101"/>
      <c r="B994" s="101"/>
      <c r="C994" s="101"/>
      <c r="D994" s="101"/>
      <c r="E994" s="101"/>
      <c r="F994" s="101"/>
      <c r="G994" s="101"/>
      <c r="H994" s="101"/>
      <c r="I994" s="101"/>
      <c r="J994" s="101"/>
      <c r="K994" s="101"/>
      <c r="L994" s="101"/>
      <c r="M994" s="101"/>
      <c r="N994" s="101"/>
      <c r="O994" s="101"/>
      <c r="P994" s="101"/>
      <c r="Q994" s="101"/>
      <c r="R994" s="101"/>
      <c r="S994" s="101"/>
      <c r="T994" s="101"/>
      <c r="U994" s="101"/>
      <c r="V994" s="101"/>
      <c r="W994" s="101"/>
      <c r="X994" s="101"/>
      <c r="Y994" s="101"/>
      <c r="Z994" s="101"/>
      <c r="AA994" s="101"/>
      <c r="AB994" s="101"/>
      <c r="AC994" s="101"/>
    </row>
    <row r="995">
      <c r="A995" s="101"/>
      <c r="B995" s="101"/>
      <c r="C995" s="101"/>
      <c r="D995" s="101"/>
      <c r="E995" s="101"/>
      <c r="F995" s="101"/>
      <c r="G995" s="101"/>
      <c r="H995" s="101"/>
      <c r="I995" s="101"/>
      <c r="J995" s="101"/>
      <c r="K995" s="101"/>
      <c r="L995" s="101"/>
      <c r="M995" s="101"/>
      <c r="N995" s="101"/>
      <c r="O995" s="101"/>
      <c r="P995" s="101"/>
      <c r="Q995" s="101"/>
      <c r="R995" s="101"/>
      <c r="S995" s="101"/>
      <c r="T995" s="101"/>
      <c r="U995" s="101"/>
      <c r="V995" s="101"/>
      <c r="W995" s="101"/>
      <c r="X995" s="101"/>
      <c r="Y995" s="101"/>
      <c r="Z995" s="101"/>
      <c r="AA995" s="101"/>
      <c r="AB995" s="101"/>
      <c r="AC995" s="101"/>
    </row>
    <row r="996">
      <c r="A996" s="101"/>
      <c r="B996" s="101"/>
      <c r="C996" s="101"/>
      <c r="D996" s="101"/>
      <c r="E996" s="101"/>
      <c r="F996" s="101"/>
      <c r="G996" s="101"/>
      <c r="H996" s="101"/>
      <c r="I996" s="101"/>
      <c r="J996" s="101"/>
      <c r="K996" s="101"/>
      <c r="L996" s="101"/>
      <c r="M996" s="101"/>
      <c r="N996" s="101"/>
      <c r="O996" s="101"/>
      <c r="P996" s="101"/>
      <c r="Q996" s="101"/>
      <c r="R996" s="101"/>
      <c r="S996" s="101"/>
      <c r="T996" s="101"/>
      <c r="U996" s="101"/>
      <c r="V996" s="101"/>
      <c r="W996" s="101"/>
      <c r="X996" s="101"/>
      <c r="Y996" s="101"/>
      <c r="Z996" s="101"/>
      <c r="AA996" s="101"/>
      <c r="AB996" s="101"/>
      <c r="AC996" s="101"/>
    </row>
    <row r="997">
      <c r="A997" s="101"/>
      <c r="B997" s="101"/>
      <c r="C997" s="101"/>
      <c r="D997" s="101"/>
      <c r="E997" s="101"/>
      <c r="F997" s="101"/>
      <c r="G997" s="101"/>
      <c r="H997" s="101"/>
      <c r="I997" s="101"/>
      <c r="J997" s="101"/>
      <c r="K997" s="101"/>
      <c r="L997" s="101"/>
      <c r="M997" s="101"/>
      <c r="N997" s="101"/>
      <c r="O997" s="101"/>
      <c r="P997" s="101"/>
      <c r="Q997" s="101"/>
      <c r="R997" s="101"/>
      <c r="S997" s="101"/>
      <c r="T997" s="101"/>
      <c r="U997" s="101"/>
      <c r="V997" s="101"/>
      <c r="W997" s="101"/>
      <c r="X997" s="101"/>
      <c r="Y997" s="101"/>
      <c r="Z997" s="101"/>
      <c r="AA997" s="101"/>
      <c r="AB997" s="101"/>
      <c r="AC997" s="101"/>
    </row>
    <row r="998">
      <c r="A998" s="101"/>
      <c r="B998" s="101"/>
      <c r="C998" s="101"/>
      <c r="D998" s="101"/>
      <c r="E998" s="101"/>
      <c r="F998" s="101"/>
      <c r="G998" s="101"/>
      <c r="H998" s="101"/>
      <c r="I998" s="101"/>
      <c r="J998" s="101"/>
      <c r="K998" s="101"/>
      <c r="L998" s="101"/>
      <c r="M998" s="101"/>
      <c r="N998" s="101"/>
      <c r="O998" s="101"/>
      <c r="P998" s="101"/>
      <c r="Q998" s="101"/>
      <c r="R998" s="101"/>
      <c r="S998" s="101"/>
      <c r="T998" s="101"/>
      <c r="U998" s="101"/>
      <c r="V998" s="101"/>
      <c r="W998" s="101"/>
      <c r="X998" s="101"/>
      <c r="Y998" s="101"/>
      <c r="Z998" s="101"/>
      <c r="AA998" s="101"/>
      <c r="AB998" s="101"/>
      <c r="AC998" s="101"/>
    </row>
    <row r="999">
      <c r="A999" s="101"/>
      <c r="B999" s="101"/>
      <c r="C999" s="101"/>
      <c r="D999" s="101"/>
      <c r="E999" s="101"/>
      <c r="F999" s="101"/>
      <c r="G999" s="101"/>
      <c r="H999" s="101"/>
      <c r="I999" s="101"/>
      <c r="J999" s="101"/>
      <c r="K999" s="101"/>
      <c r="L999" s="101"/>
      <c r="M999" s="101"/>
      <c r="N999" s="101"/>
      <c r="O999" s="101"/>
      <c r="P999" s="101"/>
      <c r="Q999" s="101"/>
      <c r="R999" s="101"/>
      <c r="S999" s="101"/>
      <c r="T999" s="101"/>
      <c r="U999" s="101"/>
      <c r="V999" s="101"/>
      <c r="W999" s="101"/>
      <c r="X999" s="101"/>
      <c r="Y999" s="101"/>
      <c r="Z999" s="101"/>
      <c r="AA999" s="101"/>
      <c r="AB999" s="101"/>
      <c r="AC999" s="101"/>
    </row>
    <row r="1000">
      <c r="A1000" s="101"/>
      <c r="B1000" s="101"/>
      <c r="C1000" s="101"/>
      <c r="D1000" s="101"/>
      <c r="E1000" s="101"/>
      <c r="F1000" s="101"/>
      <c r="G1000" s="101"/>
      <c r="H1000" s="101"/>
      <c r="I1000" s="101"/>
      <c r="J1000" s="101"/>
      <c r="K1000" s="101"/>
      <c r="L1000" s="101"/>
      <c r="M1000" s="101"/>
      <c r="N1000" s="101"/>
      <c r="O1000" s="101"/>
      <c r="P1000" s="101"/>
      <c r="Q1000" s="101"/>
      <c r="R1000" s="101"/>
      <c r="S1000" s="101"/>
      <c r="T1000" s="101"/>
      <c r="U1000" s="101"/>
      <c r="V1000" s="101"/>
      <c r="W1000" s="101"/>
      <c r="X1000" s="101"/>
      <c r="Y1000" s="101"/>
      <c r="Z1000" s="101"/>
      <c r="AA1000" s="101"/>
      <c r="AB1000" s="101"/>
      <c r="AC1000" s="101"/>
    </row>
    <row r="1001">
      <c r="A1001" s="101"/>
      <c r="B1001" s="101"/>
      <c r="C1001" s="101"/>
      <c r="D1001" s="101"/>
      <c r="E1001" s="101"/>
      <c r="F1001" s="101"/>
      <c r="G1001" s="101"/>
      <c r="H1001" s="101"/>
      <c r="I1001" s="101"/>
      <c r="J1001" s="101"/>
      <c r="K1001" s="101"/>
      <c r="L1001" s="101"/>
      <c r="M1001" s="101"/>
      <c r="N1001" s="101"/>
      <c r="O1001" s="101"/>
      <c r="P1001" s="101"/>
      <c r="Q1001" s="101"/>
      <c r="R1001" s="101"/>
      <c r="S1001" s="101"/>
      <c r="T1001" s="101"/>
      <c r="U1001" s="101"/>
      <c r="V1001" s="101"/>
      <c r="W1001" s="101"/>
      <c r="X1001" s="101"/>
      <c r="Y1001" s="101"/>
      <c r="Z1001" s="101"/>
      <c r="AA1001" s="101"/>
      <c r="AB1001" s="101"/>
      <c r="AC1001" s="101"/>
    </row>
    <row r="1002">
      <c r="A1002" s="101"/>
      <c r="B1002" s="101"/>
      <c r="C1002" s="101"/>
      <c r="D1002" s="101"/>
      <c r="E1002" s="101"/>
      <c r="F1002" s="101"/>
      <c r="G1002" s="101"/>
      <c r="H1002" s="101"/>
      <c r="I1002" s="101"/>
      <c r="J1002" s="101"/>
      <c r="K1002" s="101"/>
      <c r="L1002" s="101"/>
      <c r="M1002" s="101"/>
      <c r="N1002" s="101"/>
      <c r="O1002" s="101"/>
      <c r="P1002" s="101"/>
      <c r="Q1002" s="101"/>
      <c r="R1002" s="101"/>
      <c r="S1002" s="101"/>
      <c r="T1002" s="101"/>
      <c r="U1002" s="101"/>
      <c r="V1002" s="101"/>
      <c r="W1002" s="101"/>
      <c r="X1002" s="101"/>
      <c r="Y1002" s="101"/>
      <c r="Z1002" s="101"/>
      <c r="AA1002" s="101"/>
      <c r="AB1002" s="101"/>
      <c r="AC1002" s="101"/>
    </row>
  </sheetData>
  <mergeCells count="25">
    <mergeCell ref="R3:R4"/>
    <mergeCell ref="S3:S4"/>
    <mergeCell ref="T3:T4"/>
    <mergeCell ref="O2:P2"/>
    <mergeCell ref="B3:C3"/>
    <mergeCell ref="D3:E3"/>
    <mergeCell ref="F3:H3"/>
    <mergeCell ref="I3:K3"/>
    <mergeCell ref="L3:N3"/>
    <mergeCell ref="O3:Q3"/>
    <mergeCell ref="D5:E5"/>
    <mergeCell ref="F5:H5"/>
    <mergeCell ref="I5:K5"/>
    <mergeCell ref="L5:N5"/>
    <mergeCell ref="O5:Q5"/>
    <mergeCell ref="R5:R6"/>
    <mergeCell ref="S5:S6"/>
    <mergeCell ref="T5:T6"/>
    <mergeCell ref="B4:E4"/>
    <mergeCell ref="F4:H4"/>
    <mergeCell ref="I4:K4"/>
    <mergeCell ref="L4:N4"/>
    <mergeCell ref="O4:Q4"/>
    <mergeCell ref="A5:A6"/>
    <mergeCell ref="B5:C5"/>
  </mergeCells>
  <conditionalFormatting sqref="B4:E8">
    <cfRule type="cellIs" dxfId="0" priority="1" operator="equal">
      <formula>"+/-"</formula>
    </cfRule>
  </conditionalFormatting>
  <conditionalFormatting sqref="B4:E8">
    <cfRule type="cellIs" dxfId="0" priority="2" operator="equal">
      <formula>"+"</formula>
    </cfRule>
  </conditionalFormatting>
  <conditionalFormatting sqref="B4:E8">
    <cfRule type="cellIs" dxfId="1" priority="3" operator="equal">
      <formula>"-"</formula>
    </cfRule>
  </conditionalFormatting>
  <conditionalFormatting sqref="F4:H8">
    <cfRule type="cellIs" dxfId="0" priority="4" operator="equal">
      <formula>"Yes"</formula>
    </cfRule>
  </conditionalFormatting>
  <conditionalFormatting sqref="F4:H8">
    <cfRule type="cellIs" dxfId="1" priority="5" operator="equal">
      <formula>"No"</formula>
    </cfRule>
  </conditionalFormatting>
  <conditionalFormatting sqref="F4:H8">
    <cfRule type="cellIs" dxfId="2" priority="6" operator="equal">
      <formula>"Sometimes"</formula>
    </cfRule>
  </conditionalFormatting>
  <printOptions gridLines="1" horizontalCentered="1"/>
  <pageMargins bottom="0.75" footer="0.0" header="0.0" left="0.7" right="0.7" top="0.75"/>
  <pageSetup cellComments="atEnd" orientation="landscape" pageOrder="overThenDown"/>
  <drawing r:id="rId1"/>
</worksheet>
</file>